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weł\Desktop\STRONY INTERNETOWE\WKS Kopernik\dokumenty\"/>
    </mc:Choice>
  </mc:AlternateContent>
  <bookViews>
    <workbookView xWindow="0" yWindow="0" windowWidth="20490" windowHeight="7425" activeTab="1"/>
  </bookViews>
  <sheets>
    <sheet name="KLASA 0" sheetId="8" r:id="rId1"/>
    <sheet name="KLASA 1" sheetId="2" r:id="rId2"/>
    <sheet name="KLASA 2" sheetId="3" r:id="rId3"/>
    <sheet name="KLASA 3" sheetId="4" r:id="rId4"/>
    <sheet name="KLASA 4" sheetId="5" r:id="rId5"/>
    <sheet name="KLASA 5" sheetId="6" r:id="rId6"/>
    <sheet name="KLASA 6" sheetId="7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7" l="1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4" i="7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4" i="6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4" i="5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4" i="4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4" i="3"/>
  <c r="H6" i="2"/>
  <c r="H5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4" i="2"/>
  <c r="H4" i="8"/>
  <c r="H6" i="8"/>
  <c r="H5" i="8"/>
</calcChain>
</file>

<file path=xl/sharedStrings.xml><?xml version="1.0" encoding="utf-8"?>
<sst xmlns="http://schemas.openxmlformats.org/spreadsheetml/2006/main" count="187" uniqueCount="151">
  <si>
    <t>KLASA 1</t>
  </si>
  <si>
    <t>KLASA 0</t>
  </si>
  <si>
    <t>KLASA 2</t>
  </si>
  <si>
    <t>KLASA 3</t>
  </si>
  <si>
    <t>KLASA 4</t>
  </si>
  <si>
    <t>KLASA 5</t>
  </si>
  <si>
    <t>KLASA 6</t>
  </si>
  <si>
    <t>PKT</t>
  </si>
  <si>
    <t>DZIEDZINA Igor</t>
  </si>
  <si>
    <t>III</t>
  </si>
  <si>
    <t>GROT Błażej</t>
  </si>
  <si>
    <t>DOSKOCZ Karol</t>
  </si>
  <si>
    <t>DZIĘCIOŁ Tymon</t>
  </si>
  <si>
    <t>WAIS Franciszek</t>
  </si>
  <si>
    <t>BEDNARZ Antoni</t>
  </si>
  <si>
    <t>STAŚKIEWICZ Ignacy</t>
  </si>
  <si>
    <t>KOŁACZ Oliver</t>
  </si>
  <si>
    <t>KOŁAT Michał</t>
  </si>
  <si>
    <t>BIERNACKI Adam</t>
  </si>
  <si>
    <t>ŁOTOCZKO Witold</t>
  </si>
  <si>
    <t>MICHALSKI Jakub</t>
  </si>
  <si>
    <t>OBERSKI Witold</t>
  </si>
  <si>
    <t>WALCZAK Szymon</t>
  </si>
  <si>
    <t>KEJNA Piotr</t>
  </si>
  <si>
    <t>MAŚCIANICA Oliwier</t>
  </si>
  <si>
    <t>BEDNAREK Karol</t>
  </si>
  <si>
    <t>WILANOWSKI Wojciech</t>
  </si>
  <si>
    <t>DRZAZGA Hubert</t>
  </si>
  <si>
    <t>SULA Karol</t>
  </si>
  <si>
    <t>KRAWCZYK Emil</t>
  </si>
  <si>
    <t>BRZEŹIŃSKI Witold</t>
  </si>
  <si>
    <t>STOLARCZYK Artur</t>
  </si>
  <si>
    <t>SOBCZAK Karol</t>
  </si>
  <si>
    <t>GOCEL Adam</t>
  </si>
  <si>
    <t>CHRZANOWSKI Bartosz</t>
  </si>
  <si>
    <t>BONOWICZ Emil</t>
  </si>
  <si>
    <t>WOLICKI Maciej</t>
  </si>
  <si>
    <t>ĆWIKLAK Szymon</t>
  </si>
  <si>
    <t>RACHWALIK Kordian</t>
  </si>
  <si>
    <t>KOCHANOWICZ Ksawery</t>
  </si>
  <si>
    <t>GLEŃ Kamil</t>
  </si>
  <si>
    <t>BEDNARCZYK Mateusz</t>
  </si>
  <si>
    <t>DZIEDZINA Mateusz</t>
  </si>
  <si>
    <t>MIELCZAREK Marcin</t>
  </si>
  <si>
    <t>PRZYBYSZ Mikołaj</t>
  </si>
  <si>
    <t>GAJEK Filip</t>
  </si>
  <si>
    <t>WLIZŁO Jakub</t>
  </si>
  <si>
    <t>KRASZEWSKI Grzegorz</t>
  </si>
  <si>
    <t>KRZYWIECKI Mikołaj</t>
  </si>
  <si>
    <t>LUBERAŃSKI Jakub</t>
  </si>
  <si>
    <t>WILANOWSKI Jakub</t>
  </si>
  <si>
    <t>LIZUNOW Aleksander</t>
  </si>
  <si>
    <t>OSIAKOW Sebastian</t>
  </si>
  <si>
    <t>GŁOWACKI Krzysztof</t>
  </si>
  <si>
    <t>DURLIK Michał</t>
  </si>
  <si>
    <t>JAKUBOWSKI Adam</t>
  </si>
  <si>
    <t>OŻGA Szymon</t>
  </si>
  <si>
    <t>MĘDRYKIEWICZ Krystian</t>
  </si>
  <si>
    <t>BEKALARSKI Kacper</t>
  </si>
  <si>
    <t>ŻYŁA Tomasz</t>
  </si>
  <si>
    <t>STRUGAREK Łukasz</t>
  </si>
  <si>
    <t>LUBOŃ Maciej</t>
  </si>
  <si>
    <t>MAZUR Stanisław</t>
  </si>
  <si>
    <t>STRUTYŃSKI Kamil</t>
  </si>
  <si>
    <t>ŚWIĄTEK Marek</t>
  </si>
  <si>
    <t>KUBICKI Piotr</t>
  </si>
  <si>
    <t>ROMANOWSKI Jakub</t>
  </si>
  <si>
    <t>ŻABIŃSKI Paweł</t>
  </si>
  <si>
    <t>ZAŁĘSKI Grzegorz</t>
  </si>
  <si>
    <t>MARKIEWICZ Patryk</t>
  </si>
  <si>
    <t>SZCZEPANIAK Jakub</t>
  </si>
  <si>
    <t>DYTMAN Radosław</t>
  </si>
  <si>
    <t>URBAN Damian</t>
  </si>
  <si>
    <t>KRASZEWSKI Krzysztof</t>
  </si>
  <si>
    <t>SEMP Szymon</t>
  </si>
  <si>
    <t>MIECZKOWSKI Maciej</t>
  </si>
  <si>
    <t>POLAK Wojciech</t>
  </si>
  <si>
    <t>MASŁOWSKI Jakub</t>
  </si>
  <si>
    <t>NUŻKA Andrzej</t>
  </si>
  <si>
    <t>PIOTROWSKI Jakub</t>
  </si>
  <si>
    <t>GUMIENNY Tomasz</t>
  </si>
  <si>
    <t>CZARNOWSKI Ziemowit</t>
  </si>
  <si>
    <t>TETERYCZ Dawid</t>
  </si>
  <si>
    <t>BUGAJ Franciszek</t>
  </si>
  <si>
    <t>I</t>
  </si>
  <si>
    <t>II</t>
  </si>
  <si>
    <t>IV</t>
  </si>
  <si>
    <t>VARRIALE Janfranco</t>
  </si>
  <si>
    <t>OLEJNICZAK Jakub</t>
  </si>
  <si>
    <t>PIĄTEK Olaf</t>
  </si>
  <si>
    <t>DIESNER Maciej</t>
  </si>
  <si>
    <t>BURNATOWSKI Wiktor</t>
  </si>
  <si>
    <t>MACZEL Mateusz</t>
  </si>
  <si>
    <t>SOJDA Jędrzej</t>
  </si>
  <si>
    <t>PAKULSKI Jakub</t>
  </si>
  <si>
    <t>ORŁANOWSKI Wiktor</t>
  </si>
  <si>
    <t>NOWAK Jakub</t>
  </si>
  <si>
    <t>SZNOBER Krzysztof</t>
  </si>
  <si>
    <t>MAHBOUB Jakub</t>
  </si>
  <si>
    <t>JANISZYN Jędrzej</t>
  </si>
  <si>
    <t>KNAPIŃSKI Franciszek</t>
  </si>
  <si>
    <t>BEDNARZ Jakub</t>
  </si>
  <si>
    <t>MŁYŃSKI Stanisław</t>
  </si>
  <si>
    <t>SUDOL Łukasz</t>
  </si>
  <si>
    <t>MARKIEWICZ-ZARADNY Jakub</t>
  </si>
  <si>
    <t>RUSINIAK Tymon</t>
  </si>
  <si>
    <t>MRÓZ Kajetan</t>
  </si>
  <si>
    <t>WILEWSKI Mateusz</t>
  </si>
  <si>
    <t>STRUGAŁA Michał</t>
  </si>
  <si>
    <t>ŻARSKI Mateusz</t>
  </si>
  <si>
    <t>MICHAEL Jan</t>
  </si>
  <si>
    <t>SOROKA Maciej</t>
  </si>
  <si>
    <t>KEBEL Bartosz</t>
  </si>
  <si>
    <t>BRZEZIŃSKI Jan</t>
  </si>
  <si>
    <t>ZYS Sebastian</t>
  </si>
  <si>
    <t>GABRYSZEWSKI Miłosz</t>
  </si>
  <si>
    <t>ŚWIĄTEK Jan</t>
  </si>
  <si>
    <t>LECYK Piotr</t>
  </si>
  <si>
    <t>KOTOWICZ Mateusz</t>
  </si>
  <si>
    <t>LOZIA Jakub</t>
  </si>
  <si>
    <t>WAIS Mikołaj</t>
  </si>
  <si>
    <t>REINHARD Jan</t>
  </si>
  <si>
    <t>BOROWCZYK Jakub</t>
  </si>
  <si>
    <t>SOCHA Tymoteusz</t>
  </si>
  <si>
    <t>ZIELIŃSKI Wojciech</t>
  </si>
  <si>
    <t>ŚLAZYK Jacek</t>
  </si>
  <si>
    <t>STARMACH Jakub</t>
  </si>
  <si>
    <t>JÓŹWIAK Radosław</t>
  </si>
  <si>
    <t>ODPRUREV Khash-endene</t>
  </si>
  <si>
    <t>KOKOT Maksymilian</t>
  </si>
  <si>
    <t>MITTELSTAEDT Jakub</t>
  </si>
  <si>
    <t>CHALABALA Jędrzej</t>
  </si>
  <si>
    <t>GOLDBERG Kuba</t>
  </si>
  <si>
    <t>KAZUBSKI Stanisław</t>
  </si>
  <si>
    <t>DZIKI Fabian</t>
  </si>
  <si>
    <t>TKACZYK Oliwier</t>
  </si>
  <si>
    <t>PYDO Daniel</t>
  </si>
  <si>
    <t>WÓJCIK Dawid</t>
  </si>
  <si>
    <t>RABENDA Mateusz</t>
  </si>
  <si>
    <t>TYBIŃSKI Bartosz</t>
  </si>
  <si>
    <t>PAŃCZYSZYN Hubert</t>
  </si>
  <si>
    <t>SKIBISZEWSKI Mateusz</t>
  </si>
  <si>
    <t>ĆWIK Łukasz</t>
  </si>
  <si>
    <t>JAWORSKI Konrad</t>
  </si>
  <si>
    <t>STĘŻYCKI Nikodem</t>
  </si>
  <si>
    <t>MAJERYK Oliwier</t>
  </si>
  <si>
    <t>DĘBOWSKI Wiktor</t>
  </si>
  <si>
    <t>LUBERAŃSKI Kacper</t>
  </si>
  <si>
    <t>SZCZUKIEWICZ Antoni</t>
  </si>
  <si>
    <t>CZARNY Lars</t>
  </si>
  <si>
    <t>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</si>
</sst>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/>
  </sheetViews>
  <sheetFormatPr defaultRowHeight="15" x14ac:dyDescent="0.25"/>
  <cols>
    <col min="2" max="2" width="18.85546875" customWidth="1"/>
  </cols>
  <sheetData>
    <row r="1" spans="1:8" x14ac:dyDescent="0.25">
      <c r="B1" s="2" t="s">
        <v>1</v>
      </c>
      <c r="C1" s="3" t="s">
        <v>7</v>
      </c>
      <c r="D1" s="3"/>
      <c r="E1" s="3"/>
      <c r="F1" s="3"/>
    </row>
    <row r="2" spans="1:8" x14ac:dyDescent="0.25">
      <c r="B2" s="2"/>
      <c r="C2" s="1" t="s">
        <v>84</v>
      </c>
      <c r="D2" s="1" t="s">
        <v>85</v>
      </c>
      <c r="E2" s="1" t="s">
        <v>9</v>
      </c>
      <c r="F2" s="1" t="s">
        <v>86</v>
      </c>
      <c r="H2" s="1" t="s">
        <v>150</v>
      </c>
    </row>
    <row r="4" spans="1:8" x14ac:dyDescent="0.25">
      <c r="A4">
        <v>1</v>
      </c>
      <c r="B4" t="s">
        <v>87</v>
      </c>
      <c r="D4">
        <v>5</v>
      </c>
      <c r="E4">
        <v>5.5</v>
      </c>
      <c r="H4">
        <f>SUM(C4:F4)</f>
        <v>10.5</v>
      </c>
    </row>
    <row r="5" spans="1:8" x14ac:dyDescent="0.25">
      <c r="A5">
        <v>2</v>
      </c>
      <c r="B5" t="s">
        <v>8</v>
      </c>
      <c r="C5">
        <v>2.5</v>
      </c>
      <c r="D5">
        <v>4</v>
      </c>
      <c r="E5">
        <v>3.5</v>
      </c>
      <c r="H5">
        <f>SUM(C5:F5)</f>
        <v>10</v>
      </c>
    </row>
    <row r="6" spans="1:8" x14ac:dyDescent="0.25">
      <c r="A6">
        <v>3</v>
      </c>
      <c r="B6" t="s">
        <v>117</v>
      </c>
      <c r="E6">
        <v>4</v>
      </c>
      <c r="H6">
        <f>SUM(C6:F6)</f>
        <v>4</v>
      </c>
    </row>
  </sheetData>
  <sortState ref="B4:H6">
    <sortCondition descending="1" ref="H4:H6"/>
  </sortState>
  <mergeCells count="2">
    <mergeCell ref="B1:B2"/>
    <mergeCell ref="C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zoomScale="60" zoomScaleNormal="60" workbookViewId="0">
      <selection activeCell="I4" sqref="I4"/>
    </sheetView>
  </sheetViews>
  <sheetFormatPr defaultRowHeight="15" x14ac:dyDescent="0.25"/>
  <cols>
    <col min="2" max="2" width="24.28515625" customWidth="1"/>
  </cols>
  <sheetData>
    <row r="1" spans="1:8" x14ac:dyDescent="0.25">
      <c r="B1" s="2" t="s">
        <v>0</v>
      </c>
      <c r="C1" s="3" t="s">
        <v>7</v>
      </c>
      <c r="D1" s="3"/>
      <c r="E1" s="3"/>
      <c r="F1" s="3"/>
    </row>
    <row r="2" spans="1:8" x14ac:dyDescent="0.25">
      <c r="B2" s="2"/>
      <c r="C2" s="1" t="s">
        <v>84</v>
      </c>
      <c r="D2" s="1" t="s">
        <v>85</v>
      </c>
      <c r="E2" s="1" t="s">
        <v>9</v>
      </c>
      <c r="F2" s="1" t="s">
        <v>86</v>
      </c>
      <c r="H2" s="1" t="s">
        <v>150</v>
      </c>
    </row>
    <row r="3" spans="1:8" x14ac:dyDescent="0.25">
      <c r="B3" s="1"/>
      <c r="C3" s="1"/>
    </row>
    <row r="4" spans="1:8" x14ac:dyDescent="0.25">
      <c r="A4">
        <v>1</v>
      </c>
      <c r="B4" t="s">
        <v>11</v>
      </c>
      <c r="C4">
        <v>6</v>
      </c>
      <c r="D4">
        <v>7</v>
      </c>
      <c r="E4">
        <v>6</v>
      </c>
      <c r="H4">
        <f>SUM(C4:F4)</f>
        <v>19</v>
      </c>
    </row>
    <row r="5" spans="1:8" x14ac:dyDescent="0.25">
      <c r="A5">
        <v>2</v>
      </c>
      <c r="B5" t="s">
        <v>10</v>
      </c>
      <c r="C5">
        <v>7</v>
      </c>
      <c r="D5">
        <v>5.5</v>
      </c>
      <c r="E5">
        <v>6</v>
      </c>
      <c r="H5">
        <f>SUM(C5:F5)</f>
        <v>18.5</v>
      </c>
    </row>
    <row r="6" spans="1:8" x14ac:dyDescent="0.25">
      <c r="A6">
        <v>3</v>
      </c>
      <c r="B6" t="s">
        <v>12</v>
      </c>
      <c r="C6">
        <v>5</v>
      </c>
      <c r="D6">
        <v>4.5</v>
      </c>
      <c r="E6">
        <v>5</v>
      </c>
      <c r="H6">
        <f>SUM(C6:F6)</f>
        <v>14.5</v>
      </c>
    </row>
    <row r="7" spans="1:8" x14ac:dyDescent="0.25">
      <c r="A7">
        <v>4</v>
      </c>
      <c r="B7" t="s">
        <v>18</v>
      </c>
      <c r="C7">
        <v>3</v>
      </c>
      <c r="D7">
        <v>3.5</v>
      </c>
      <c r="E7">
        <v>3</v>
      </c>
      <c r="H7">
        <f>SUM(C7:F7)</f>
        <v>9.5</v>
      </c>
    </row>
    <row r="8" spans="1:8" x14ac:dyDescent="0.25">
      <c r="A8">
        <v>5</v>
      </c>
      <c r="B8" t="s">
        <v>16</v>
      </c>
      <c r="C8">
        <v>3.5</v>
      </c>
      <c r="D8">
        <v>2.5</v>
      </c>
      <c r="E8">
        <v>3</v>
      </c>
      <c r="H8">
        <f>SUM(C8:F8)</f>
        <v>9</v>
      </c>
    </row>
    <row r="9" spans="1:8" x14ac:dyDescent="0.25">
      <c r="A9">
        <v>6</v>
      </c>
      <c r="B9" t="s">
        <v>89</v>
      </c>
      <c r="D9">
        <v>4.5</v>
      </c>
      <c r="E9">
        <v>4</v>
      </c>
      <c r="H9">
        <f>SUM(C9:F9)</f>
        <v>8.5</v>
      </c>
    </row>
    <row r="10" spans="1:8" x14ac:dyDescent="0.25">
      <c r="A10">
        <v>7</v>
      </c>
      <c r="B10" t="s">
        <v>120</v>
      </c>
      <c r="C10">
        <v>4</v>
      </c>
      <c r="E10">
        <v>4</v>
      </c>
      <c r="H10">
        <f>SUM(C10:F10)</f>
        <v>8</v>
      </c>
    </row>
    <row r="11" spans="1:8" x14ac:dyDescent="0.25">
      <c r="A11">
        <v>8</v>
      </c>
      <c r="B11" t="s">
        <v>88</v>
      </c>
      <c r="D11">
        <v>4</v>
      </c>
      <c r="E11">
        <v>4</v>
      </c>
      <c r="H11">
        <f>SUM(C11:F11)</f>
        <v>8</v>
      </c>
    </row>
    <row r="12" spans="1:8" x14ac:dyDescent="0.25">
      <c r="A12">
        <v>9</v>
      </c>
      <c r="B12" t="s">
        <v>14</v>
      </c>
      <c r="C12">
        <v>3.5</v>
      </c>
      <c r="D12">
        <v>4</v>
      </c>
      <c r="H12">
        <f>SUM(C12:F12)</f>
        <v>7.5</v>
      </c>
    </row>
    <row r="13" spans="1:8" x14ac:dyDescent="0.25">
      <c r="A13">
        <v>10</v>
      </c>
      <c r="B13" t="s">
        <v>17</v>
      </c>
      <c r="C13">
        <v>3</v>
      </c>
      <c r="D13">
        <v>4.5</v>
      </c>
      <c r="H13">
        <f>SUM(C13:F13)</f>
        <v>7.5</v>
      </c>
    </row>
    <row r="14" spans="1:8" x14ac:dyDescent="0.25">
      <c r="A14">
        <v>11</v>
      </c>
      <c r="B14" t="s">
        <v>22</v>
      </c>
      <c r="C14">
        <v>2</v>
      </c>
      <c r="D14">
        <v>3</v>
      </c>
      <c r="E14">
        <v>2.5</v>
      </c>
      <c r="H14">
        <f>SUM(C14:F14)</f>
        <v>7.5</v>
      </c>
    </row>
    <row r="15" spans="1:8" x14ac:dyDescent="0.25">
      <c r="A15">
        <v>12</v>
      </c>
      <c r="B15" t="s">
        <v>90</v>
      </c>
      <c r="D15">
        <v>3.5</v>
      </c>
      <c r="E15">
        <v>3</v>
      </c>
      <c r="H15">
        <f>SUM(C15:F15)</f>
        <v>6.5</v>
      </c>
    </row>
    <row r="16" spans="1:8" x14ac:dyDescent="0.25">
      <c r="A16">
        <v>13</v>
      </c>
      <c r="B16" t="s">
        <v>20</v>
      </c>
      <c r="C16">
        <v>2</v>
      </c>
      <c r="D16">
        <v>3.5</v>
      </c>
      <c r="H16">
        <f>SUM(C16:F16)</f>
        <v>5.5</v>
      </c>
    </row>
    <row r="17" spans="1:8" x14ac:dyDescent="0.25">
      <c r="A17">
        <v>14</v>
      </c>
      <c r="B17" t="s">
        <v>92</v>
      </c>
      <c r="D17">
        <v>2.5</v>
      </c>
      <c r="E17">
        <v>3</v>
      </c>
      <c r="H17">
        <f>SUM(C17:F17)</f>
        <v>5.5</v>
      </c>
    </row>
    <row r="18" spans="1:8" x14ac:dyDescent="0.25">
      <c r="A18">
        <v>15</v>
      </c>
      <c r="B18" t="s">
        <v>21</v>
      </c>
      <c r="C18">
        <v>2</v>
      </c>
      <c r="D18">
        <v>3</v>
      </c>
      <c r="E18">
        <v>0</v>
      </c>
      <c r="H18">
        <f>SUM(C18:F18)</f>
        <v>5</v>
      </c>
    </row>
    <row r="19" spans="1:8" x14ac:dyDescent="0.25">
      <c r="A19">
        <v>16</v>
      </c>
      <c r="B19" t="s">
        <v>118</v>
      </c>
      <c r="E19">
        <v>5</v>
      </c>
      <c r="H19">
        <f>SUM(C19:F19)</f>
        <v>5</v>
      </c>
    </row>
    <row r="20" spans="1:8" x14ac:dyDescent="0.25">
      <c r="A20">
        <v>17</v>
      </c>
      <c r="B20" t="s">
        <v>119</v>
      </c>
      <c r="E20">
        <v>4</v>
      </c>
      <c r="H20">
        <f>SUM(C20:F20)</f>
        <v>4</v>
      </c>
    </row>
    <row r="21" spans="1:8" x14ac:dyDescent="0.25">
      <c r="A21">
        <v>18</v>
      </c>
      <c r="B21" t="s">
        <v>121</v>
      </c>
      <c r="E21">
        <v>4</v>
      </c>
      <c r="H21">
        <f>SUM(C21:F21)</f>
        <v>4</v>
      </c>
    </row>
    <row r="22" spans="1:8" x14ac:dyDescent="0.25">
      <c r="A22">
        <v>19</v>
      </c>
      <c r="B22" t="s">
        <v>15</v>
      </c>
      <c r="C22">
        <v>3.5</v>
      </c>
      <c r="H22">
        <f>SUM(C22:F22)</f>
        <v>3.5</v>
      </c>
    </row>
    <row r="23" spans="1:8" x14ac:dyDescent="0.25">
      <c r="A23">
        <v>20</v>
      </c>
      <c r="B23" t="s">
        <v>122</v>
      </c>
      <c r="E23">
        <v>3.5</v>
      </c>
      <c r="H23">
        <f>SUM(C23:F23)</f>
        <v>3.5</v>
      </c>
    </row>
    <row r="24" spans="1:8" x14ac:dyDescent="0.25">
      <c r="A24">
        <v>21</v>
      </c>
      <c r="B24" t="s">
        <v>91</v>
      </c>
      <c r="D24">
        <v>3</v>
      </c>
      <c r="H24">
        <f>SUM(C24:F24)</f>
        <v>3</v>
      </c>
    </row>
    <row r="25" spans="1:8" x14ac:dyDescent="0.25">
      <c r="A25">
        <v>22</v>
      </c>
      <c r="B25" t="s">
        <v>94</v>
      </c>
      <c r="D25">
        <v>2</v>
      </c>
      <c r="E25">
        <v>1</v>
      </c>
      <c r="H25">
        <f>SUM(C25:F25)</f>
        <v>3</v>
      </c>
    </row>
    <row r="26" spans="1:8" x14ac:dyDescent="0.25">
      <c r="A26">
        <v>23</v>
      </c>
      <c r="B26" t="s">
        <v>123</v>
      </c>
      <c r="E26">
        <v>3</v>
      </c>
      <c r="H26">
        <f>SUM(C26:F26)</f>
        <v>3</v>
      </c>
    </row>
    <row r="27" spans="1:8" x14ac:dyDescent="0.25">
      <c r="A27">
        <v>24</v>
      </c>
      <c r="B27" t="s">
        <v>124</v>
      </c>
      <c r="E27">
        <v>3</v>
      </c>
      <c r="H27">
        <f>SUM(C27:F27)</f>
        <v>3</v>
      </c>
    </row>
    <row r="28" spans="1:8" x14ac:dyDescent="0.25">
      <c r="A28">
        <v>25</v>
      </c>
      <c r="B28" t="s">
        <v>125</v>
      </c>
      <c r="E28">
        <v>3</v>
      </c>
      <c r="H28">
        <f>SUM(C28:F28)</f>
        <v>3</v>
      </c>
    </row>
    <row r="29" spans="1:8" x14ac:dyDescent="0.25">
      <c r="A29">
        <v>26</v>
      </c>
      <c r="B29" t="s">
        <v>126</v>
      </c>
      <c r="E29">
        <v>3</v>
      </c>
      <c r="H29">
        <f>SUM(C29:F29)</f>
        <v>3</v>
      </c>
    </row>
    <row r="30" spans="1:8" x14ac:dyDescent="0.25">
      <c r="A30">
        <v>27</v>
      </c>
      <c r="B30" t="s">
        <v>19</v>
      </c>
      <c r="C30">
        <v>2</v>
      </c>
      <c r="H30">
        <f>SUM(C30:F30)</f>
        <v>2</v>
      </c>
    </row>
    <row r="31" spans="1:8" x14ac:dyDescent="0.25">
      <c r="A31">
        <v>28</v>
      </c>
      <c r="B31" t="s">
        <v>93</v>
      </c>
      <c r="D31">
        <v>2</v>
      </c>
      <c r="H31">
        <f>SUM(C31:F31)</f>
        <v>2</v>
      </c>
    </row>
    <row r="32" spans="1:8" x14ac:dyDescent="0.25">
      <c r="A32">
        <v>29</v>
      </c>
      <c r="B32" t="s">
        <v>127</v>
      </c>
      <c r="E32">
        <v>2</v>
      </c>
      <c r="H32">
        <f>SUM(C32:F32)</f>
        <v>2</v>
      </c>
    </row>
    <row r="33" spans="1:8" x14ac:dyDescent="0.25">
      <c r="A33">
        <v>30</v>
      </c>
      <c r="B33" t="s">
        <v>95</v>
      </c>
      <c r="D33">
        <v>1.5</v>
      </c>
      <c r="H33">
        <f>SUM(C33:F33)</f>
        <v>1.5</v>
      </c>
    </row>
    <row r="34" spans="1:8" x14ac:dyDescent="0.25">
      <c r="A34">
        <v>31</v>
      </c>
      <c r="B34" t="s">
        <v>128</v>
      </c>
      <c r="E34">
        <v>1</v>
      </c>
      <c r="H34">
        <f>SUM(C34:F34)</f>
        <v>1</v>
      </c>
    </row>
  </sheetData>
  <sortState ref="B4:H34">
    <sortCondition descending="1" ref="H4:H34"/>
  </sortState>
  <mergeCells count="2">
    <mergeCell ref="B1:B2"/>
    <mergeCell ref="C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zoomScale="60" zoomScaleNormal="60" workbookViewId="0"/>
  </sheetViews>
  <sheetFormatPr defaultRowHeight="15" x14ac:dyDescent="0.25"/>
  <cols>
    <col min="2" max="2" width="26.85546875" customWidth="1"/>
  </cols>
  <sheetData>
    <row r="1" spans="1:8" x14ac:dyDescent="0.25">
      <c r="B1" s="2" t="s">
        <v>2</v>
      </c>
      <c r="C1" s="3" t="s">
        <v>7</v>
      </c>
      <c r="D1" s="3"/>
      <c r="E1" s="3"/>
      <c r="F1" s="3"/>
    </row>
    <row r="2" spans="1:8" x14ac:dyDescent="0.25">
      <c r="B2" s="2"/>
      <c r="C2" s="1" t="s">
        <v>84</v>
      </c>
      <c r="D2" s="1" t="s">
        <v>85</v>
      </c>
      <c r="E2" s="1" t="s">
        <v>9</v>
      </c>
      <c r="F2" s="1" t="s">
        <v>86</v>
      </c>
      <c r="H2" s="1" t="s">
        <v>150</v>
      </c>
    </row>
    <row r="3" spans="1:8" x14ac:dyDescent="0.25">
      <c r="B3" s="1"/>
      <c r="C3" s="1"/>
    </row>
    <row r="4" spans="1:8" x14ac:dyDescent="0.25">
      <c r="A4">
        <v>1</v>
      </c>
      <c r="B4" t="s">
        <v>23</v>
      </c>
      <c r="C4">
        <v>7</v>
      </c>
      <c r="D4">
        <v>7</v>
      </c>
      <c r="E4">
        <v>7</v>
      </c>
      <c r="H4">
        <f>SUM(C4:F4)</f>
        <v>21</v>
      </c>
    </row>
    <row r="5" spans="1:8" x14ac:dyDescent="0.25">
      <c r="A5">
        <v>2</v>
      </c>
      <c r="B5" t="s">
        <v>24</v>
      </c>
      <c r="C5">
        <v>6</v>
      </c>
      <c r="D5">
        <v>4.5</v>
      </c>
      <c r="E5">
        <v>5.5</v>
      </c>
      <c r="H5">
        <f t="shared" ref="H5:H35" si="0">SUM(C5:F5)</f>
        <v>16</v>
      </c>
    </row>
    <row r="6" spans="1:8" x14ac:dyDescent="0.25">
      <c r="A6">
        <v>3</v>
      </c>
      <c r="B6" t="s">
        <v>28</v>
      </c>
      <c r="C6">
        <v>4</v>
      </c>
      <c r="D6">
        <v>5</v>
      </c>
      <c r="E6">
        <v>5</v>
      </c>
      <c r="H6">
        <f t="shared" si="0"/>
        <v>14</v>
      </c>
    </row>
    <row r="7" spans="1:8" x14ac:dyDescent="0.25">
      <c r="A7">
        <v>4</v>
      </c>
      <c r="B7" t="s">
        <v>25</v>
      </c>
      <c r="C7">
        <v>4.5</v>
      </c>
      <c r="D7">
        <v>4</v>
      </c>
      <c r="E7">
        <v>4</v>
      </c>
      <c r="H7">
        <f t="shared" si="0"/>
        <v>12.5</v>
      </c>
    </row>
    <row r="8" spans="1:8" x14ac:dyDescent="0.25">
      <c r="A8">
        <v>5</v>
      </c>
      <c r="B8" t="s">
        <v>26</v>
      </c>
      <c r="C8">
        <v>4</v>
      </c>
      <c r="D8">
        <v>4</v>
      </c>
      <c r="E8">
        <v>4.5</v>
      </c>
      <c r="H8">
        <f t="shared" si="0"/>
        <v>12.5</v>
      </c>
    </row>
    <row r="9" spans="1:8" x14ac:dyDescent="0.25">
      <c r="A9">
        <v>6</v>
      </c>
      <c r="B9" t="s">
        <v>31</v>
      </c>
      <c r="C9">
        <v>3.5</v>
      </c>
      <c r="D9">
        <v>4.5</v>
      </c>
      <c r="E9">
        <v>3.5</v>
      </c>
      <c r="H9">
        <f t="shared" si="0"/>
        <v>11.5</v>
      </c>
    </row>
    <row r="10" spans="1:8" x14ac:dyDescent="0.25">
      <c r="A10">
        <v>7</v>
      </c>
      <c r="B10" t="s">
        <v>30</v>
      </c>
      <c r="C10">
        <v>4</v>
      </c>
      <c r="D10">
        <v>4</v>
      </c>
      <c r="E10">
        <v>3</v>
      </c>
      <c r="H10">
        <f t="shared" si="0"/>
        <v>11</v>
      </c>
    </row>
    <row r="11" spans="1:8" x14ac:dyDescent="0.25">
      <c r="A11">
        <v>8</v>
      </c>
      <c r="B11" t="s">
        <v>32</v>
      </c>
      <c r="C11">
        <v>3</v>
      </c>
      <c r="D11">
        <v>4</v>
      </c>
      <c r="E11">
        <v>4</v>
      </c>
      <c r="H11">
        <f t="shared" si="0"/>
        <v>11</v>
      </c>
    </row>
    <row r="12" spans="1:8" x14ac:dyDescent="0.25">
      <c r="A12">
        <v>9</v>
      </c>
      <c r="B12" t="s">
        <v>36</v>
      </c>
      <c r="C12">
        <v>2</v>
      </c>
      <c r="D12">
        <v>4</v>
      </c>
      <c r="E12">
        <v>4.5</v>
      </c>
      <c r="H12">
        <f t="shared" si="0"/>
        <v>10.5</v>
      </c>
    </row>
    <row r="13" spans="1:8" x14ac:dyDescent="0.25">
      <c r="A13">
        <v>10</v>
      </c>
      <c r="B13" t="s">
        <v>29</v>
      </c>
      <c r="C13">
        <v>4</v>
      </c>
      <c r="D13">
        <v>3</v>
      </c>
      <c r="E13">
        <v>3</v>
      </c>
      <c r="H13">
        <f t="shared" si="0"/>
        <v>10</v>
      </c>
    </row>
    <row r="14" spans="1:8" x14ac:dyDescent="0.25">
      <c r="A14">
        <v>11</v>
      </c>
      <c r="B14" t="s">
        <v>33</v>
      </c>
      <c r="C14">
        <v>3</v>
      </c>
      <c r="D14">
        <v>3</v>
      </c>
      <c r="E14">
        <v>4</v>
      </c>
      <c r="H14">
        <f t="shared" si="0"/>
        <v>10</v>
      </c>
    </row>
    <row r="15" spans="1:8" x14ac:dyDescent="0.25">
      <c r="A15">
        <v>12</v>
      </c>
      <c r="B15" t="s">
        <v>96</v>
      </c>
      <c r="D15">
        <v>5.5</v>
      </c>
      <c r="E15">
        <v>4.5</v>
      </c>
      <c r="H15">
        <f t="shared" si="0"/>
        <v>10</v>
      </c>
    </row>
    <row r="16" spans="1:8" x14ac:dyDescent="0.25">
      <c r="A16">
        <v>13</v>
      </c>
      <c r="B16" t="s">
        <v>27</v>
      </c>
      <c r="C16">
        <v>4</v>
      </c>
      <c r="D16">
        <v>4.5</v>
      </c>
      <c r="H16">
        <f t="shared" si="0"/>
        <v>8.5</v>
      </c>
    </row>
    <row r="17" spans="1:8" x14ac:dyDescent="0.25">
      <c r="A17">
        <v>14</v>
      </c>
      <c r="B17" t="s">
        <v>34</v>
      </c>
      <c r="C17">
        <v>2.5</v>
      </c>
      <c r="D17">
        <v>3</v>
      </c>
      <c r="E17">
        <v>3</v>
      </c>
      <c r="H17">
        <f t="shared" si="0"/>
        <v>8.5</v>
      </c>
    </row>
    <row r="18" spans="1:8" x14ac:dyDescent="0.25">
      <c r="A18">
        <v>15</v>
      </c>
      <c r="B18" t="s">
        <v>35</v>
      </c>
      <c r="C18">
        <v>2</v>
      </c>
      <c r="D18">
        <v>3</v>
      </c>
      <c r="E18">
        <v>3</v>
      </c>
      <c r="H18">
        <f t="shared" si="0"/>
        <v>8</v>
      </c>
    </row>
    <row r="19" spans="1:8" x14ac:dyDescent="0.25">
      <c r="A19">
        <v>16</v>
      </c>
      <c r="B19" t="s">
        <v>97</v>
      </c>
      <c r="D19">
        <v>4</v>
      </c>
      <c r="E19">
        <v>3.5</v>
      </c>
      <c r="H19">
        <f t="shared" si="0"/>
        <v>7.5</v>
      </c>
    </row>
    <row r="20" spans="1:8" x14ac:dyDescent="0.25">
      <c r="A20">
        <v>17</v>
      </c>
      <c r="B20" t="s">
        <v>100</v>
      </c>
      <c r="D20">
        <v>2</v>
      </c>
      <c r="E20">
        <v>3</v>
      </c>
      <c r="H20">
        <f t="shared" si="0"/>
        <v>5</v>
      </c>
    </row>
    <row r="21" spans="1:8" x14ac:dyDescent="0.25">
      <c r="A21">
        <v>18</v>
      </c>
      <c r="B21" t="s">
        <v>129</v>
      </c>
      <c r="E21">
        <v>4</v>
      </c>
      <c r="H21">
        <f t="shared" si="0"/>
        <v>4</v>
      </c>
    </row>
    <row r="22" spans="1:8" x14ac:dyDescent="0.25">
      <c r="A22">
        <v>19</v>
      </c>
      <c r="B22" t="s">
        <v>130</v>
      </c>
      <c r="E22">
        <v>4</v>
      </c>
      <c r="H22">
        <f t="shared" si="0"/>
        <v>4</v>
      </c>
    </row>
    <row r="23" spans="1:8" x14ac:dyDescent="0.25">
      <c r="A23">
        <v>20</v>
      </c>
      <c r="B23" t="s">
        <v>98</v>
      </c>
      <c r="D23">
        <v>3</v>
      </c>
      <c r="H23">
        <f t="shared" si="0"/>
        <v>3</v>
      </c>
    </row>
    <row r="24" spans="1:8" x14ac:dyDescent="0.25">
      <c r="A24">
        <v>21</v>
      </c>
      <c r="B24" t="s">
        <v>99</v>
      </c>
      <c r="D24">
        <v>3</v>
      </c>
      <c r="H24">
        <f t="shared" si="0"/>
        <v>3</v>
      </c>
    </row>
    <row r="25" spans="1:8" x14ac:dyDescent="0.25">
      <c r="A25">
        <v>22</v>
      </c>
      <c r="B25" t="s">
        <v>131</v>
      </c>
      <c r="E25">
        <v>3</v>
      </c>
      <c r="H25">
        <f t="shared" si="0"/>
        <v>3</v>
      </c>
    </row>
    <row r="26" spans="1:8" x14ac:dyDescent="0.25">
      <c r="A26">
        <v>23</v>
      </c>
      <c r="B26" t="s">
        <v>132</v>
      </c>
      <c r="E26">
        <v>3</v>
      </c>
      <c r="H26">
        <f t="shared" si="0"/>
        <v>3</v>
      </c>
    </row>
    <row r="27" spans="1:8" x14ac:dyDescent="0.25">
      <c r="A27">
        <v>24</v>
      </c>
      <c r="B27" t="s">
        <v>101</v>
      </c>
      <c r="D27">
        <v>2</v>
      </c>
      <c r="H27">
        <f t="shared" si="0"/>
        <v>2</v>
      </c>
    </row>
    <row r="28" spans="1:8" x14ac:dyDescent="0.25">
      <c r="A28">
        <v>25</v>
      </c>
      <c r="B28" t="s">
        <v>102</v>
      </c>
      <c r="D28">
        <v>2</v>
      </c>
      <c r="E28">
        <v>0</v>
      </c>
      <c r="H28">
        <f t="shared" si="0"/>
        <v>2</v>
      </c>
    </row>
    <row r="29" spans="1:8" x14ac:dyDescent="0.25">
      <c r="A29">
        <v>26</v>
      </c>
      <c r="B29" t="s">
        <v>133</v>
      </c>
      <c r="E29">
        <v>2</v>
      </c>
      <c r="H29">
        <f t="shared" si="0"/>
        <v>2</v>
      </c>
    </row>
    <row r="30" spans="1:8" x14ac:dyDescent="0.25">
      <c r="A30">
        <v>27</v>
      </c>
      <c r="B30" t="s">
        <v>134</v>
      </c>
      <c r="E30">
        <v>2</v>
      </c>
      <c r="H30">
        <f t="shared" si="0"/>
        <v>2</v>
      </c>
    </row>
    <row r="31" spans="1:8" x14ac:dyDescent="0.25">
      <c r="A31">
        <v>28</v>
      </c>
      <c r="B31" t="s">
        <v>37</v>
      </c>
      <c r="C31">
        <v>1.5</v>
      </c>
      <c r="H31">
        <f t="shared" si="0"/>
        <v>1.5</v>
      </c>
    </row>
    <row r="32" spans="1:8" x14ac:dyDescent="0.25">
      <c r="A32">
        <v>29</v>
      </c>
      <c r="B32" t="s">
        <v>38</v>
      </c>
      <c r="C32">
        <v>1</v>
      </c>
      <c r="H32">
        <f t="shared" si="0"/>
        <v>1</v>
      </c>
    </row>
    <row r="33" spans="1:8" x14ac:dyDescent="0.25">
      <c r="A33">
        <v>30</v>
      </c>
      <c r="B33" t="s">
        <v>103</v>
      </c>
      <c r="D33">
        <v>1</v>
      </c>
      <c r="H33">
        <f t="shared" si="0"/>
        <v>1</v>
      </c>
    </row>
    <row r="34" spans="1:8" x14ac:dyDescent="0.25">
      <c r="A34">
        <v>31</v>
      </c>
      <c r="B34" t="s">
        <v>104</v>
      </c>
      <c r="D34">
        <v>1</v>
      </c>
      <c r="H34">
        <f t="shared" si="0"/>
        <v>1</v>
      </c>
    </row>
    <row r="35" spans="1:8" x14ac:dyDescent="0.25">
      <c r="A35">
        <v>32</v>
      </c>
      <c r="B35" t="s">
        <v>135</v>
      </c>
      <c r="E35">
        <v>1</v>
      </c>
      <c r="H35">
        <f t="shared" si="0"/>
        <v>1</v>
      </c>
    </row>
  </sheetData>
  <sortState ref="B4:H35">
    <sortCondition descending="1" ref="H4:H35"/>
  </sortState>
  <mergeCells count="2">
    <mergeCell ref="B1:B2"/>
    <mergeCell ref="C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/>
  </sheetViews>
  <sheetFormatPr defaultRowHeight="15" x14ac:dyDescent="0.25"/>
  <cols>
    <col min="2" max="2" width="23.42578125" customWidth="1"/>
  </cols>
  <sheetData>
    <row r="1" spans="1:8" x14ac:dyDescent="0.25">
      <c r="B1" s="2" t="s">
        <v>3</v>
      </c>
      <c r="C1" s="3" t="s">
        <v>7</v>
      </c>
      <c r="D1" s="3"/>
      <c r="E1" s="3"/>
      <c r="F1" s="3"/>
    </row>
    <row r="2" spans="1:8" x14ac:dyDescent="0.25">
      <c r="B2" s="2"/>
      <c r="C2" s="1" t="s">
        <v>84</v>
      </c>
      <c r="D2" s="1" t="s">
        <v>85</v>
      </c>
      <c r="E2" s="1" t="s">
        <v>9</v>
      </c>
      <c r="F2" s="1" t="s">
        <v>86</v>
      </c>
      <c r="H2" s="1" t="s">
        <v>150</v>
      </c>
    </row>
    <row r="3" spans="1:8" x14ac:dyDescent="0.25">
      <c r="B3" s="1"/>
      <c r="C3" s="1"/>
    </row>
    <row r="4" spans="1:8" x14ac:dyDescent="0.25">
      <c r="A4">
        <v>1</v>
      </c>
      <c r="B4" t="s">
        <v>39</v>
      </c>
      <c r="C4">
        <v>7</v>
      </c>
      <c r="D4">
        <v>6.5</v>
      </c>
      <c r="E4">
        <v>6</v>
      </c>
      <c r="H4">
        <f>SUM(C4:F4)</f>
        <v>19.5</v>
      </c>
    </row>
    <row r="5" spans="1:8" x14ac:dyDescent="0.25">
      <c r="A5">
        <v>2</v>
      </c>
      <c r="B5" t="s">
        <v>41</v>
      </c>
      <c r="C5">
        <v>5</v>
      </c>
      <c r="D5">
        <v>5.5</v>
      </c>
      <c r="E5">
        <v>6</v>
      </c>
      <c r="H5">
        <f t="shared" ref="H5:H18" si="0">SUM(C5:F5)</f>
        <v>16.5</v>
      </c>
    </row>
    <row r="6" spans="1:8" x14ac:dyDescent="0.25">
      <c r="A6">
        <v>3</v>
      </c>
      <c r="B6" t="s">
        <v>42</v>
      </c>
      <c r="C6">
        <v>4</v>
      </c>
      <c r="D6">
        <v>5</v>
      </c>
      <c r="E6">
        <v>5</v>
      </c>
      <c r="H6">
        <f t="shared" si="0"/>
        <v>14</v>
      </c>
    </row>
    <row r="7" spans="1:8" x14ac:dyDescent="0.25">
      <c r="A7">
        <v>4</v>
      </c>
      <c r="B7" t="s">
        <v>40</v>
      </c>
      <c r="C7">
        <v>6</v>
      </c>
      <c r="D7">
        <v>5</v>
      </c>
      <c r="H7">
        <f t="shared" si="0"/>
        <v>11</v>
      </c>
    </row>
    <row r="8" spans="1:8" x14ac:dyDescent="0.25">
      <c r="A8">
        <v>5</v>
      </c>
      <c r="B8" t="s">
        <v>105</v>
      </c>
      <c r="D8">
        <v>4</v>
      </c>
      <c r="E8">
        <v>5</v>
      </c>
      <c r="H8">
        <f t="shared" si="0"/>
        <v>9</v>
      </c>
    </row>
    <row r="9" spans="1:8" x14ac:dyDescent="0.25">
      <c r="A9">
        <v>6</v>
      </c>
      <c r="B9" t="s">
        <v>107</v>
      </c>
      <c r="D9">
        <v>3</v>
      </c>
      <c r="E9">
        <v>4</v>
      </c>
      <c r="H9">
        <f t="shared" si="0"/>
        <v>7</v>
      </c>
    </row>
    <row r="10" spans="1:8" x14ac:dyDescent="0.25">
      <c r="A10">
        <v>7</v>
      </c>
      <c r="B10" t="s">
        <v>43</v>
      </c>
      <c r="C10">
        <v>2.5</v>
      </c>
      <c r="D10">
        <v>4</v>
      </c>
      <c r="H10">
        <f t="shared" si="0"/>
        <v>6.5</v>
      </c>
    </row>
    <row r="11" spans="1:8" x14ac:dyDescent="0.25">
      <c r="A11">
        <v>8</v>
      </c>
      <c r="B11" t="s">
        <v>108</v>
      </c>
      <c r="D11">
        <v>3</v>
      </c>
      <c r="E11">
        <v>3</v>
      </c>
      <c r="H11">
        <f t="shared" si="0"/>
        <v>6</v>
      </c>
    </row>
    <row r="12" spans="1:8" x14ac:dyDescent="0.25">
      <c r="A12">
        <v>9</v>
      </c>
      <c r="B12" t="s">
        <v>46</v>
      </c>
      <c r="C12">
        <v>0.5</v>
      </c>
      <c r="D12">
        <v>2</v>
      </c>
      <c r="E12">
        <v>1.5</v>
      </c>
      <c r="H12">
        <f t="shared" si="0"/>
        <v>4</v>
      </c>
    </row>
    <row r="13" spans="1:8" x14ac:dyDescent="0.25">
      <c r="A13">
        <v>10</v>
      </c>
      <c r="B13" t="s">
        <v>44</v>
      </c>
      <c r="C13">
        <v>2</v>
      </c>
      <c r="E13">
        <v>1.5</v>
      </c>
      <c r="H13">
        <f t="shared" si="0"/>
        <v>3.5</v>
      </c>
    </row>
    <row r="14" spans="1:8" x14ac:dyDescent="0.25">
      <c r="A14">
        <v>11</v>
      </c>
      <c r="B14" t="s">
        <v>106</v>
      </c>
      <c r="D14">
        <v>3</v>
      </c>
      <c r="H14">
        <f t="shared" si="0"/>
        <v>3</v>
      </c>
    </row>
    <row r="15" spans="1:8" x14ac:dyDescent="0.25">
      <c r="A15">
        <v>12</v>
      </c>
      <c r="B15" t="s">
        <v>136</v>
      </c>
      <c r="E15">
        <v>3</v>
      </c>
      <c r="H15">
        <f t="shared" si="0"/>
        <v>3</v>
      </c>
    </row>
    <row r="16" spans="1:8" x14ac:dyDescent="0.25">
      <c r="A16">
        <v>13</v>
      </c>
      <c r="B16" t="s">
        <v>45</v>
      </c>
      <c r="C16">
        <v>1</v>
      </c>
      <c r="H16">
        <f t="shared" si="0"/>
        <v>1</v>
      </c>
    </row>
    <row r="17" spans="1:8" x14ac:dyDescent="0.25">
      <c r="A17">
        <v>14</v>
      </c>
      <c r="B17" t="s">
        <v>109</v>
      </c>
      <c r="D17">
        <v>1</v>
      </c>
      <c r="H17">
        <f t="shared" si="0"/>
        <v>1</v>
      </c>
    </row>
    <row r="18" spans="1:8" x14ac:dyDescent="0.25">
      <c r="A18">
        <v>15</v>
      </c>
      <c r="B18" t="s">
        <v>137</v>
      </c>
      <c r="E18">
        <v>0</v>
      </c>
      <c r="H18">
        <f t="shared" si="0"/>
        <v>0</v>
      </c>
    </row>
  </sheetData>
  <sortState ref="B4:H18">
    <sortCondition descending="1" ref="H4:H18"/>
  </sortState>
  <mergeCells count="2">
    <mergeCell ref="B1:B2"/>
    <mergeCell ref="C1:F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zoomScale="80" zoomScaleNormal="80" workbookViewId="0"/>
  </sheetViews>
  <sheetFormatPr defaultRowHeight="15" x14ac:dyDescent="0.25"/>
  <cols>
    <col min="2" max="2" width="23.28515625" customWidth="1"/>
  </cols>
  <sheetData>
    <row r="1" spans="1:8" x14ac:dyDescent="0.25">
      <c r="B1" s="2" t="s">
        <v>4</v>
      </c>
      <c r="C1" s="3" t="s">
        <v>7</v>
      </c>
      <c r="D1" s="3"/>
      <c r="E1" s="3"/>
      <c r="F1" s="3"/>
    </row>
    <row r="2" spans="1:8" x14ac:dyDescent="0.25">
      <c r="B2" s="2"/>
      <c r="C2" s="1" t="s">
        <v>84</v>
      </c>
      <c r="D2" s="1" t="s">
        <v>85</v>
      </c>
      <c r="E2" s="1" t="s">
        <v>9</v>
      </c>
      <c r="F2" s="1" t="s">
        <v>86</v>
      </c>
      <c r="H2" s="1" t="s">
        <v>150</v>
      </c>
    </row>
    <row r="3" spans="1:8" x14ac:dyDescent="0.25">
      <c r="B3" s="1"/>
      <c r="C3" s="1"/>
    </row>
    <row r="4" spans="1:8" x14ac:dyDescent="0.25">
      <c r="A4">
        <v>1</v>
      </c>
      <c r="B4" t="s">
        <v>47</v>
      </c>
      <c r="C4">
        <v>5.5</v>
      </c>
      <c r="D4">
        <v>6.5</v>
      </c>
      <c r="E4">
        <v>6</v>
      </c>
      <c r="H4">
        <f>SUM(C4:F4)</f>
        <v>18</v>
      </c>
    </row>
    <row r="5" spans="1:8" x14ac:dyDescent="0.25">
      <c r="A5">
        <v>2</v>
      </c>
      <c r="B5" t="s">
        <v>49</v>
      </c>
      <c r="C5">
        <v>4.5</v>
      </c>
      <c r="D5">
        <v>5.5</v>
      </c>
      <c r="E5">
        <v>6</v>
      </c>
      <c r="H5">
        <f t="shared" ref="H5:H25" si="0">SUM(C5:F5)</f>
        <v>16</v>
      </c>
    </row>
    <row r="6" spans="1:8" x14ac:dyDescent="0.25">
      <c r="A6">
        <v>3</v>
      </c>
      <c r="B6" t="s">
        <v>13</v>
      </c>
      <c r="C6">
        <v>5</v>
      </c>
      <c r="D6">
        <v>4</v>
      </c>
      <c r="E6">
        <v>5</v>
      </c>
      <c r="H6">
        <f t="shared" si="0"/>
        <v>14</v>
      </c>
    </row>
    <row r="7" spans="1:8" x14ac:dyDescent="0.25">
      <c r="A7">
        <v>4</v>
      </c>
      <c r="B7" t="s">
        <v>50</v>
      </c>
      <c r="C7">
        <v>4</v>
      </c>
      <c r="D7">
        <v>4</v>
      </c>
      <c r="E7">
        <v>4</v>
      </c>
      <c r="H7">
        <f t="shared" si="0"/>
        <v>12</v>
      </c>
    </row>
    <row r="8" spans="1:8" x14ac:dyDescent="0.25">
      <c r="A8">
        <v>5</v>
      </c>
      <c r="B8" t="s">
        <v>52</v>
      </c>
      <c r="C8">
        <v>4</v>
      </c>
      <c r="D8">
        <v>3.5</v>
      </c>
      <c r="E8">
        <v>4</v>
      </c>
      <c r="H8">
        <f t="shared" si="0"/>
        <v>11.5</v>
      </c>
    </row>
    <row r="9" spans="1:8" x14ac:dyDescent="0.25">
      <c r="A9">
        <v>6</v>
      </c>
      <c r="B9" t="s">
        <v>51</v>
      </c>
      <c r="C9">
        <v>4</v>
      </c>
      <c r="D9">
        <v>4</v>
      </c>
      <c r="E9">
        <v>3</v>
      </c>
      <c r="H9">
        <f t="shared" si="0"/>
        <v>11</v>
      </c>
    </row>
    <row r="10" spans="1:8" x14ac:dyDescent="0.25">
      <c r="A10">
        <v>7</v>
      </c>
      <c r="B10" t="s">
        <v>56</v>
      </c>
      <c r="C10">
        <v>3</v>
      </c>
      <c r="D10">
        <v>3.5</v>
      </c>
      <c r="E10">
        <v>3</v>
      </c>
      <c r="H10">
        <f t="shared" si="0"/>
        <v>9.5</v>
      </c>
    </row>
    <row r="11" spans="1:8" x14ac:dyDescent="0.25">
      <c r="A11">
        <v>8</v>
      </c>
      <c r="B11" t="s">
        <v>112</v>
      </c>
      <c r="D11">
        <v>4.5</v>
      </c>
      <c r="E11">
        <v>5</v>
      </c>
      <c r="H11">
        <f t="shared" si="0"/>
        <v>9.5</v>
      </c>
    </row>
    <row r="12" spans="1:8" x14ac:dyDescent="0.25">
      <c r="A12">
        <v>9</v>
      </c>
      <c r="B12" t="s">
        <v>55</v>
      </c>
      <c r="C12">
        <v>3</v>
      </c>
      <c r="D12">
        <v>3</v>
      </c>
      <c r="E12">
        <v>3</v>
      </c>
      <c r="H12">
        <f t="shared" si="0"/>
        <v>9</v>
      </c>
    </row>
    <row r="13" spans="1:8" x14ac:dyDescent="0.25">
      <c r="A13">
        <v>10</v>
      </c>
      <c r="B13" t="s">
        <v>57</v>
      </c>
      <c r="C13">
        <v>2</v>
      </c>
      <c r="D13">
        <v>2</v>
      </c>
      <c r="E13">
        <v>4</v>
      </c>
      <c r="H13">
        <f t="shared" si="0"/>
        <v>8</v>
      </c>
    </row>
    <row r="14" spans="1:8" x14ac:dyDescent="0.25">
      <c r="A14">
        <v>11</v>
      </c>
      <c r="B14" t="s">
        <v>53</v>
      </c>
      <c r="C14">
        <v>4</v>
      </c>
      <c r="E14">
        <v>3</v>
      </c>
      <c r="H14">
        <f t="shared" si="0"/>
        <v>7</v>
      </c>
    </row>
    <row r="15" spans="1:8" x14ac:dyDescent="0.25">
      <c r="A15">
        <v>12</v>
      </c>
      <c r="B15" t="s">
        <v>54</v>
      </c>
      <c r="C15">
        <v>4</v>
      </c>
      <c r="D15">
        <v>3</v>
      </c>
      <c r="H15">
        <f t="shared" si="0"/>
        <v>7</v>
      </c>
    </row>
    <row r="16" spans="1:8" x14ac:dyDescent="0.25">
      <c r="A16">
        <v>13</v>
      </c>
      <c r="B16" t="s">
        <v>113</v>
      </c>
      <c r="D16">
        <v>4</v>
      </c>
      <c r="E16">
        <v>3</v>
      </c>
      <c r="H16">
        <f t="shared" si="0"/>
        <v>7</v>
      </c>
    </row>
    <row r="17" spans="1:8" x14ac:dyDescent="0.25">
      <c r="A17">
        <v>14</v>
      </c>
      <c r="B17" t="s">
        <v>110</v>
      </c>
      <c r="D17">
        <v>3</v>
      </c>
      <c r="E17">
        <v>3</v>
      </c>
      <c r="H17">
        <f t="shared" si="0"/>
        <v>6</v>
      </c>
    </row>
    <row r="18" spans="1:8" x14ac:dyDescent="0.25">
      <c r="A18">
        <v>15</v>
      </c>
      <c r="B18" t="s">
        <v>114</v>
      </c>
      <c r="D18">
        <v>3</v>
      </c>
      <c r="E18">
        <v>3</v>
      </c>
      <c r="H18">
        <f t="shared" si="0"/>
        <v>6</v>
      </c>
    </row>
    <row r="19" spans="1:8" x14ac:dyDescent="0.25">
      <c r="A19">
        <v>16</v>
      </c>
      <c r="B19" t="s">
        <v>48</v>
      </c>
      <c r="C19">
        <v>5</v>
      </c>
      <c r="H19">
        <f t="shared" si="0"/>
        <v>5</v>
      </c>
    </row>
    <row r="20" spans="1:8" x14ac:dyDescent="0.25">
      <c r="A20">
        <v>17</v>
      </c>
      <c r="B20" t="s">
        <v>138</v>
      </c>
      <c r="E20">
        <v>4</v>
      </c>
      <c r="H20">
        <f t="shared" si="0"/>
        <v>4</v>
      </c>
    </row>
    <row r="21" spans="1:8" x14ac:dyDescent="0.25">
      <c r="A21">
        <v>18</v>
      </c>
      <c r="B21" t="s">
        <v>139</v>
      </c>
      <c r="E21">
        <v>2</v>
      </c>
      <c r="H21">
        <f t="shared" si="0"/>
        <v>2</v>
      </c>
    </row>
    <row r="22" spans="1:8" x14ac:dyDescent="0.25">
      <c r="A22">
        <v>19</v>
      </c>
      <c r="B22" t="s">
        <v>140</v>
      </c>
      <c r="E22">
        <v>2</v>
      </c>
      <c r="H22">
        <f t="shared" si="0"/>
        <v>2</v>
      </c>
    </row>
    <row r="23" spans="1:8" x14ac:dyDescent="0.25">
      <c r="A23">
        <v>20</v>
      </c>
      <c r="B23" t="s">
        <v>111</v>
      </c>
      <c r="D23">
        <v>1.5</v>
      </c>
      <c r="H23">
        <f t="shared" si="0"/>
        <v>1.5</v>
      </c>
    </row>
    <row r="24" spans="1:8" x14ac:dyDescent="0.25">
      <c r="A24">
        <v>21</v>
      </c>
      <c r="B24" t="s">
        <v>58</v>
      </c>
      <c r="C24">
        <v>1</v>
      </c>
      <c r="H24">
        <f t="shared" si="0"/>
        <v>1</v>
      </c>
    </row>
    <row r="25" spans="1:8" x14ac:dyDescent="0.25">
      <c r="A25">
        <v>22</v>
      </c>
      <c r="B25" t="s">
        <v>141</v>
      </c>
      <c r="E25">
        <v>0</v>
      </c>
      <c r="H25">
        <f t="shared" si="0"/>
        <v>0</v>
      </c>
    </row>
  </sheetData>
  <sortState ref="B4:H25">
    <sortCondition descending="1" ref="H4:H25"/>
  </sortState>
  <mergeCells count="2">
    <mergeCell ref="B1:B2"/>
    <mergeCell ref="C1: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/>
  </sheetViews>
  <sheetFormatPr defaultRowHeight="15" x14ac:dyDescent="0.25"/>
  <cols>
    <col min="2" max="2" width="22.5703125" customWidth="1"/>
  </cols>
  <sheetData>
    <row r="1" spans="1:8" x14ac:dyDescent="0.25">
      <c r="B1" s="2" t="s">
        <v>5</v>
      </c>
      <c r="C1" s="3" t="s">
        <v>7</v>
      </c>
      <c r="D1" s="3"/>
      <c r="E1" s="3"/>
      <c r="F1" s="3"/>
    </row>
    <row r="2" spans="1:8" x14ac:dyDescent="0.25">
      <c r="B2" s="2"/>
      <c r="C2" s="1" t="s">
        <v>84</v>
      </c>
      <c r="D2" s="1" t="s">
        <v>85</v>
      </c>
      <c r="E2" s="1" t="s">
        <v>9</v>
      </c>
      <c r="F2" s="1" t="s">
        <v>86</v>
      </c>
      <c r="H2" s="1" t="s">
        <v>150</v>
      </c>
    </row>
    <row r="3" spans="1:8" x14ac:dyDescent="0.25">
      <c r="B3" s="1"/>
      <c r="C3" s="1"/>
      <c r="D3" s="1"/>
      <c r="E3" s="1"/>
      <c r="F3" s="1"/>
    </row>
    <row r="4" spans="1:8" x14ac:dyDescent="0.25">
      <c r="A4">
        <v>1</v>
      </c>
      <c r="B4" t="s">
        <v>59</v>
      </c>
      <c r="C4">
        <v>7</v>
      </c>
      <c r="D4">
        <v>6.5</v>
      </c>
      <c r="E4">
        <v>6</v>
      </c>
      <c r="H4">
        <f>SUM(C4:F4)</f>
        <v>19.5</v>
      </c>
    </row>
    <row r="5" spans="1:8" x14ac:dyDescent="0.25">
      <c r="A5">
        <v>2</v>
      </c>
      <c r="B5" t="s">
        <v>60</v>
      </c>
      <c r="C5">
        <v>6</v>
      </c>
      <c r="D5">
        <v>5.5</v>
      </c>
      <c r="E5">
        <v>7</v>
      </c>
      <c r="H5">
        <f t="shared" ref="H5:H21" si="0">SUM(C5:F5)</f>
        <v>18.5</v>
      </c>
    </row>
    <row r="6" spans="1:8" x14ac:dyDescent="0.25">
      <c r="A6">
        <v>3</v>
      </c>
      <c r="B6" t="s">
        <v>61</v>
      </c>
      <c r="C6">
        <v>5</v>
      </c>
      <c r="D6">
        <v>4</v>
      </c>
      <c r="E6">
        <v>4</v>
      </c>
      <c r="H6">
        <f t="shared" si="0"/>
        <v>13</v>
      </c>
    </row>
    <row r="7" spans="1:8" x14ac:dyDescent="0.25">
      <c r="A7">
        <v>4</v>
      </c>
      <c r="B7" t="s">
        <v>62</v>
      </c>
      <c r="C7">
        <v>4</v>
      </c>
      <c r="D7">
        <v>3</v>
      </c>
      <c r="E7">
        <v>4</v>
      </c>
      <c r="H7">
        <f t="shared" si="0"/>
        <v>11</v>
      </c>
    </row>
    <row r="8" spans="1:8" x14ac:dyDescent="0.25">
      <c r="A8">
        <v>5</v>
      </c>
      <c r="B8" t="s">
        <v>63</v>
      </c>
      <c r="C8">
        <v>4</v>
      </c>
      <c r="D8">
        <v>4</v>
      </c>
      <c r="H8">
        <f t="shared" si="0"/>
        <v>8</v>
      </c>
    </row>
    <row r="9" spans="1:8" x14ac:dyDescent="0.25">
      <c r="A9">
        <v>6</v>
      </c>
      <c r="B9" t="s">
        <v>67</v>
      </c>
      <c r="C9">
        <v>3</v>
      </c>
      <c r="E9">
        <v>3.5</v>
      </c>
      <c r="H9">
        <f t="shared" si="0"/>
        <v>6.5</v>
      </c>
    </row>
    <row r="10" spans="1:8" x14ac:dyDescent="0.25">
      <c r="A10">
        <v>7</v>
      </c>
      <c r="B10" t="s">
        <v>65</v>
      </c>
      <c r="C10">
        <v>3</v>
      </c>
      <c r="E10">
        <v>3</v>
      </c>
      <c r="H10">
        <f t="shared" si="0"/>
        <v>6</v>
      </c>
    </row>
    <row r="11" spans="1:8" x14ac:dyDescent="0.25">
      <c r="A11">
        <v>8</v>
      </c>
      <c r="B11" t="s">
        <v>70</v>
      </c>
      <c r="C11">
        <v>0.5</v>
      </c>
      <c r="D11">
        <v>2</v>
      </c>
      <c r="E11">
        <v>3</v>
      </c>
      <c r="H11">
        <f t="shared" si="0"/>
        <v>5.5</v>
      </c>
    </row>
    <row r="12" spans="1:8" x14ac:dyDescent="0.25">
      <c r="A12">
        <v>9</v>
      </c>
      <c r="B12" t="s">
        <v>115</v>
      </c>
      <c r="D12">
        <v>2</v>
      </c>
      <c r="E12">
        <v>3</v>
      </c>
      <c r="H12">
        <f t="shared" si="0"/>
        <v>5</v>
      </c>
    </row>
    <row r="13" spans="1:8" x14ac:dyDescent="0.25">
      <c r="A13">
        <v>10</v>
      </c>
      <c r="B13" t="s">
        <v>64</v>
      </c>
      <c r="C13">
        <v>4</v>
      </c>
      <c r="H13">
        <f t="shared" si="0"/>
        <v>4</v>
      </c>
    </row>
    <row r="14" spans="1:8" x14ac:dyDescent="0.25">
      <c r="A14">
        <v>11</v>
      </c>
      <c r="B14" t="s">
        <v>68</v>
      </c>
      <c r="C14">
        <v>2</v>
      </c>
      <c r="E14">
        <v>2</v>
      </c>
      <c r="H14">
        <f t="shared" si="0"/>
        <v>4</v>
      </c>
    </row>
    <row r="15" spans="1:8" x14ac:dyDescent="0.25">
      <c r="A15">
        <v>12</v>
      </c>
      <c r="B15" t="s">
        <v>142</v>
      </c>
      <c r="E15">
        <v>4</v>
      </c>
      <c r="H15">
        <f t="shared" si="0"/>
        <v>4</v>
      </c>
    </row>
    <row r="16" spans="1:8" x14ac:dyDescent="0.25">
      <c r="A16">
        <v>13</v>
      </c>
      <c r="B16" t="s">
        <v>143</v>
      </c>
      <c r="E16">
        <v>4</v>
      </c>
      <c r="H16">
        <f t="shared" si="0"/>
        <v>4</v>
      </c>
    </row>
    <row r="17" spans="1:8" x14ac:dyDescent="0.25">
      <c r="A17">
        <v>14</v>
      </c>
      <c r="B17" t="s">
        <v>69</v>
      </c>
      <c r="C17">
        <v>0.5</v>
      </c>
      <c r="E17">
        <v>3</v>
      </c>
      <c r="H17">
        <f t="shared" si="0"/>
        <v>3.5</v>
      </c>
    </row>
    <row r="18" spans="1:8" x14ac:dyDescent="0.25">
      <c r="A18">
        <v>15</v>
      </c>
      <c r="B18" t="s">
        <v>144</v>
      </c>
      <c r="E18">
        <v>3.5</v>
      </c>
      <c r="H18">
        <f t="shared" si="0"/>
        <v>3.5</v>
      </c>
    </row>
    <row r="19" spans="1:8" x14ac:dyDescent="0.25">
      <c r="A19">
        <v>16</v>
      </c>
      <c r="B19" t="s">
        <v>66</v>
      </c>
      <c r="C19">
        <v>3</v>
      </c>
      <c r="H19">
        <f t="shared" si="0"/>
        <v>3</v>
      </c>
    </row>
    <row r="20" spans="1:8" x14ac:dyDescent="0.25">
      <c r="A20">
        <v>17</v>
      </c>
      <c r="B20" t="s">
        <v>145</v>
      </c>
      <c r="E20">
        <v>1</v>
      </c>
      <c r="H20">
        <f t="shared" si="0"/>
        <v>1</v>
      </c>
    </row>
    <row r="21" spans="1:8" x14ac:dyDescent="0.25">
      <c r="A21">
        <v>18</v>
      </c>
      <c r="B21" t="s">
        <v>146</v>
      </c>
      <c r="E21">
        <v>0</v>
      </c>
      <c r="H21">
        <f t="shared" si="0"/>
        <v>0</v>
      </c>
    </row>
  </sheetData>
  <sortState ref="B4:H21">
    <sortCondition descending="1" ref="H4:H21"/>
  </sortState>
  <mergeCells count="2">
    <mergeCell ref="B1:B2"/>
    <mergeCell ref="C1:F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/>
  </sheetViews>
  <sheetFormatPr defaultRowHeight="15" x14ac:dyDescent="0.25"/>
  <cols>
    <col min="2" max="2" width="24" customWidth="1"/>
  </cols>
  <sheetData>
    <row r="1" spans="1:8" x14ac:dyDescent="0.25">
      <c r="B1" s="2" t="s">
        <v>6</v>
      </c>
      <c r="C1" s="3" t="s">
        <v>7</v>
      </c>
      <c r="D1" s="3"/>
      <c r="E1" s="3"/>
      <c r="F1" s="3"/>
    </row>
    <row r="2" spans="1:8" x14ac:dyDescent="0.25">
      <c r="B2" s="2"/>
      <c r="C2" s="1" t="s">
        <v>84</v>
      </c>
      <c r="D2" s="1" t="s">
        <v>85</v>
      </c>
      <c r="E2" s="1" t="s">
        <v>9</v>
      </c>
      <c r="F2" s="1" t="s">
        <v>86</v>
      </c>
      <c r="H2" s="1" t="s">
        <v>150</v>
      </c>
    </row>
    <row r="3" spans="1:8" x14ac:dyDescent="0.25">
      <c r="C3" s="1"/>
    </row>
    <row r="4" spans="1:8" x14ac:dyDescent="0.25">
      <c r="A4">
        <v>1</v>
      </c>
      <c r="B4" t="s">
        <v>71</v>
      </c>
      <c r="C4">
        <v>7</v>
      </c>
      <c r="D4">
        <v>4.5</v>
      </c>
      <c r="E4">
        <v>7</v>
      </c>
      <c r="H4">
        <f>SUM(C4:F4)</f>
        <v>18.5</v>
      </c>
    </row>
    <row r="5" spans="1:8" x14ac:dyDescent="0.25">
      <c r="A5">
        <v>2</v>
      </c>
      <c r="B5" t="s">
        <v>73</v>
      </c>
      <c r="C5">
        <v>5.5</v>
      </c>
      <c r="D5">
        <v>4.5</v>
      </c>
      <c r="E5">
        <v>6</v>
      </c>
      <c r="H5">
        <f t="shared" ref="H5:H20" si="0">SUM(C5:F5)</f>
        <v>16</v>
      </c>
    </row>
    <row r="6" spans="1:8" x14ac:dyDescent="0.25">
      <c r="A6">
        <v>3</v>
      </c>
      <c r="B6" t="s">
        <v>75</v>
      </c>
      <c r="C6">
        <v>4</v>
      </c>
      <c r="D6">
        <v>4</v>
      </c>
      <c r="E6">
        <v>4</v>
      </c>
      <c r="H6">
        <f t="shared" si="0"/>
        <v>12</v>
      </c>
    </row>
    <row r="7" spans="1:8" x14ac:dyDescent="0.25">
      <c r="A7">
        <v>4</v>
      </c>
      <c r="B7" t="s">
        <v>72</v>
      </c>
      <c r="C7">
        <v>5.5</v>
      </c>
      <c r="E7">
        <v>5</v>
      </c>
      <c r="H7">
        <f t="shared" si="0"/>
        <v>10.5</v>
      </c>
    </row>
    <row r="8" spans="1:8" x14ac:dyDescent="0.25">
      <c r="A8">
        <v>5</v>
      </c>
      <c r="B8" t="s">
        <v>74</v>
      </c>
      <c r="C8">
        <v>5</v>
      </c>
      <c r="D8">
        <v>5.5</v>
      </c>
      <c r="H8">
        <f t="shared" si="0"/>
        <v>10.5</v>
      </c>
    </row>
    <row r="9" spans="1:8" x14ac:dyDescent="0.25">
      <c r="A9">
        <v>6</v>
      </c>
      <c r="B9" t="s">
        <v>78</v>
      </c>
      <c r="C9">
        <v>3</v>
      </c>
      <c r="D9">
        <v>3.5</v>
      </c>
      <c r="E9">
        <v>3.5</v>
      </c>
      <c r="H9">
        <f t="shared" si="0"/>
        <v>10</v>
      </c>
    </row>
    <row r="10" spans="1:8" x14ac:dyDescent="0.25">
      <c r="A10">
        <v>7</v>
      </c>
      <c r="B10" t="s">
        <v>76</v>
      </c>
      <c r="C10">
        <v>3</v>
      </c>
      <c r="D10">
        <v>3</v>
      </c>
      <c r="E10">
        <v>3.5</v>
      </c>
      <c r="H10">
        <f t="shared" si="0"/>
        <v>9.5</v>
      </c>
    </row>
    <row r="11" spans="1:8" x14ac:dyDescent="0.25">
      <c r="A11">
        <v>8</v>
      </c>
      <c r="B11" t="s">
        <v>77</v>
      </c>
      <c r="C11">
        <v>3</v>
      </c>
      <c r="D11">
        <v>3</v>
      </c>
      <c r="E11">
        <v>3</v>
      </c>
      <c r="H11">
        <f t="shared" si="0"/>
        <v>9</v>
      </c>
    </row>
    <row r="12" spans="1:8" x14ac:dyDescent="0.25">
      <c r="A12">
        <v>9</v>
      </c>
      <c r="B12" t="s">
        <v>79</v>
      </c>
      <c r="C12">
        <v>3</v>
      </c>
      <c r="D12">
        <v>3</v>
      </c>
      <c r="E12">
        <v>2</v>
      </c>
      <c r="H12">
        <f t="shared" si="0"/>
        <v>8</v>
      </c>
    </row>
    <row r="13" spans="1:8" x14ac:dyDescent="0.25">
      <c r="A13">
        <v>10</v>
      </c>
      <c r="B13" t="s">
        <v>116</v>
      </c>
      <c r="D13">
        <v>4</v>
      </c>
      <c r="E13">
        <v>3</v>
      </c>
      <c r="H13">
        <f t="shared" si="0"/>
        <v>7</v>
      </c>
    </row>
    <row r="14" spans="1:8" x14ac:dyDescent="0.25">
      <c r="A14">
        <v>11</v>
      </c>
      <c r="B14" t="s">
        <v>81</v>
      </c>
      <c r="C14">
        <v>2</v>
      </c>
      <c r="D14">
        <v>0</v>
      </c>
      <c r="E14">
        <v>3</v>
      </c>
      <c r="H14">
        <f t="shared" si="0"/>
        <v>5</v>
      </c>
    </row>
    <row r="15" spans="1:8" x14ac:dyDescent="0.25">
      <c r="A15">
        <v>12</v>
      </c>
      <c r="B15" t="s">
        <v>80</v>
      </c>
      <c r="C15">
        <v>2</v>
      </c>
      <c r="D15">
        <v>2</v>
      </c>
      <c r="H15">
        <f t="shared" si="0"/>
        <v>4</v>
      </c>
    </row>
    <row r="16" spans="1:8" x14ac:dyDescent="0.25">
      <c r="A16">
        <v>13</v>
      </c>
      <c r="B16" t="s">
        <v>83</v>
      </c>
      <c r="C16">
        <v>0</v>
      </c>
      <c r="E16">
        <v>4</v>
      </c>
      <c r="H16">
        <f t="shared" si="0"/>
        <v>4</v>
      </c>
    </row>
    <row r="17" spans="1:8" x14ac:dyDescent="0.25">
      <c r="A17">
        <v>14</v>
      </c>
      <c r="B17" t="s">
        <v>147</v>
      </c>
      <c r="E17">
        <v>4</v>
      </c>
      <c r="H17">
        <f t="shared" si="0"/>
        <v>4</v>
      </c>
    </row>
    <row r="18" spans="1:8" x14ac:dyDescent="0.25">
      <c r="A18">
        <v>15</v>
      </c>
      <c r="B18" t="s">
        <v>148</v>
      </c>
      <c r="E18">
        <v>1</v>
      </c>
      <c r="H18">
        <f t="shared" si="0"/>
        <v>1</v>
      </c>
    </row>
    <row r="19" spans="1:8" x14ac:dyDescent="0.25">
      <c r="A19">
        <v>16</v>
      </c>
      <c r="B19" t="s">
        <v>82</v>
      </c>
      <c r="C19">
        <v>0</v>
      </c>
      <c r="H19">
        <f t="shared" si="0"/>
        <v>0</v>
      </c>
    </row>
    <row r="20" spans="1:8" x14ac:dyDescent="0.25">
      <c r="A20">
        <v>17</v>
      </c>
      <c r="B20" t="s">
        <v>149</v>
      </c>
      <c r="E20">
        <v>0</v>
      </c>
      <c r="H20">
        <f t="shared" si="0"/>
        <v>0</v>
      </c>
    </row>
  </sheetData>
  <sortState ref="B4:H20">
    <sortCondition descending="1" ref="H4:H20"/>
  </sortState>
  <mergeCells count="2">
    <mergeCell ref="C1:F1"/>
    <mergeCell ref="B1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KLASA 0</vt:lpstr>
      <vt:lpstr>KLASA 1</vt:lpstr>
      <vt:lpstr>KLASA 2</vt:lpstr>
      <vt:lpstr>KLASA 3</vt:lpstr>
      <vt:lpstr>KLASA 4</vt:lpstr>
      <vt:lpstr>KLASA 5</vt:lpstr>
      <vt:lpstr>KLASA 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Babijczuk</dc:creator>
  <cp:lastModifiedBy>Paweł Babijczuk</cp:lastModifiedBy>
  <dcterms:created xsi:type="dcterms:W3CDTF">2015-01-30T21:20:02Z</dcterms:created>
  <dcterms:modified xsi:type="dcterms:W3CDTF">2015-02-03T12:15:06Z</dcterms:modified>
</cp:coreProperties>
</file>