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320" windowHeight="8505" tabRatio="679"/>
  </bookViews>
  <sheets>
    <sheet name="DRYŻYNOWA-PRZEDSZK" sheetId="16" r:id="rId1"/>
    <sheet name="DRYŻYNOWA-SP" sheetId="4" r:id="rId2"/>
    <sheet name="0-DZ" sheetId="1" r:id="rId3"/>
    <sheet name="1-DZ" sheetId="2" r:id="rId4"/>
    <sheet name="2-DZ" sheetId="3" r:id="rId5"/>
    <sheet name="3-DZ" sheetId="5" r:id="rId6"/>
    <sheet name="4-DZ" sheetId="6" r:id="rId7"/>
    <sheet name="5-DZ" sheetId="7" r:id="rId8"/>
    <sheet name="6-DZ" sheetId="8" r:id="rId9"/>
    <sheet name="0-CH" sheetId="9" r:id="rId10"/>
    <sheet name="1-CH" sheetId="10" r:id="rId11"/>
    <sheet name="2-CH" sheetId="11" r:id="rId12"/>
    <sheet name="3-CH" sheetId="12" r:id="rId13"/>
    <sheet name="4-CH" sheetId="13" r:id="rId14"/>
    <sheet name="5-CH" sheetId="14" r:id="rId15"/>
    <sheet name="6-CH" sheetId="15" r:id="rId16"/>
  </sheets>
  <calcPr calcId="125725"/>
</workbook>
</file>

<file path=xl/calcChain.xml><?xml version="1.0" encoding="utf-8"?>
<calcChain xmlns="http://schemas.openxmlformats.org/spreadsheetml/2006/main">
  <c r="AO6" i="4"/>
  <c r="AO8"/>
  <c r="AO11"/>
  <c r="AO9"/>
  <c r="AO10"/>
  <c r="AO12"/>
  <c r="AO14"/>
  <c r="AO18"/>
  <c r="AO15"/>
  <c r="AO17"/>
  <c r="AO13"/>
  <c r="AO16"/>
  <c r="AO20"/>
  <c r="AO26"/>
  <c r="AO21"/>
  <c r="AO19"/>
  <c r="AO23"/>
  <c r="AO22"/>
  <c r="AO24"/>
  <c r="AO25"/>
  <c r="AO27"/>
  <c r="AO7"/>
  <c r="M6" i="16"/>
  <c r="M7"/>
  <c r="M8"/>
  <c r="M9"/>
  <c r="M5"/>
  <c r="K6"/>
  <c r="K7"/>
  <c r="K8"/>
  <c r="K9"/>
  <c r="K5"/>
  <c r="H6" i="8"/>
  <c r="H8"/>
  <c r="H11"/>
  <c r="H13"/>
  <c r="H4" i="7"/>
  <c r="H7"/>
  <c r="H8" i="6"/>
  <c r="H7" i="2"/>
  <c r="H8" i="15"/>
  <c r="H9" i="14"/>
  <c r="H9" i="13"/>
  <c r="H7" i="12"/>
  <c r="H9"/>
  <c r="H6" i="9"/>
  <c r="H9"/>
  <c r="H7" i="10"/>
  <c r="H8" i="11"/>
  <c r="H12"/>
  <c r="AB6" i="4"/>
  <c r="AB8"/>
  <c r="AB11"/>
  <c r="AB9"/>
  <c r="AB10"/>
  <c r="AB12"/>
  <c r="AB14"/>
  <c r="AB18"/>
  <c r="AB13"/>
  <c r="AB15"/>
  <c r="AB21"/>
  <c r="AB17"/>
  <c r="AB16"/>
  <c r="AB23"/>
  <c r="AB19"/>
  <c r="AB22"/>
  <c r="AB20"/>
  <c r="AB27"/>
  <c r="AB26"/>
  <c r="AB24"/>
  <c r="AB25"/>
  <c r="AB7"/>
  <c r="H6" i="16"/>
  <c r="H7"/>
  <c r="H5"/>
  <c r="H2" i="15"/>
  <c r="H4"/>
  <c r="H7"/>
  <c r="H5"/>
  <c r="H9"/>
  <c r="H6"/>
  <c r="H3"/>
  <c r="H3" i="14"/>
  <c r="H5"/>
  <c r="H4"/>
  <c r="H6"/>
  <c r="H8"/>
  <c r="H7"/>
  <c r="H2"/>
  <c r="H3" i="13"/>
  <c r="H6"/>
  <c r="H5"/>
  <c r="H4"/>
  <c r="H7"/>
  <c r="H8"/>
  <c r="H2"/>
  <c r="H2" i="12"/>
  <c r="H4"/>
  <c r="H5"/>
  <c r="H8"/>
  <c r="H10"/>
  <c r="H6"/>
  <c r="H11"/>
  <c r="H3"/>
  <c r="H3" i="11"/>
  <c r="H4"/>
  <c r="H6"/>
  <c r="H5"/>
  <c r="H10"/>
  <c r="H7"/>
  <c r="H9"/>
  <c r="H11"/>
  <c r="H2"/>
  <c r="H8" i="9"/>
  <c r="H7"/>
  <c r="H5"/>
  <c r="H2"/>
  <c r="H4"/>
  <c r="H3"/>
  <c r="H3" i="10"/>
  <c r="H4"/>
  <c r="H6"/>
  <c r="H8"/>
  <c r="H9"/>
  <c r="H5"/>
  <c r="H10"/>
  <c r="H2"/>
  <c r="H3" i="1"/>
  <c r="H4"/>
  <c r="H5"/>
  <c r="H6"/>
  <c r="H7"/>
  <c r="H2"/>
  <c r="H2" i="2"/>
  <c r="H4"/>
  <c r="H5"/>
  <c r="H6"/>
  <c r="H3"/>
  <c r="H4" i="3"/>
  <c r="H2"/>
  <c r="H6"/>
  <c r="H7"/>
  <c r="H8"/>
  <c r="H5"/>
  <c r="H3"/>
  <c r="H3" i="5"/>
  <c r="H5"/>
  <c r="H6"/>
  <c r="H4"/>
  <c r="H7"/>
  <c r="H2"/>
  <c r="H4" i="6"/>
  <c r="H5"/>
  <c r="H2"/>
  <c r="H6"/>
  <c r="H7"/>
  <c r="H3"/>
  <c r="H5" i="7"/>
  <c r="H2"/>
  <c r="H8"/>
  <c r="H9"/>
  <c r="H6"/>
  <c r="H3"/>
  <c r="H2" i="8"/>
  <c r="H4"/>
  <c r="H5"/>
  <c r="H9"/>
  <c r="H12"/>
  <c r="H7"/>
  <c r="H10"/>
  <c r="H3"/>
  <c r="E7" i="16"/>
  <c r="E6"/>
  <c r="E8"/>
  <c r="E5"/>
  <c r="O17" i="4"/>
  <c r="O11"/>
  <c r="O21"/>
  <c r="O8"/>
  <c r="O6"/>
  <c r="O19"/>
  <c r="O20"/>
  <c r="O12"/>
  <c r="O7"/>
  <c r="O16"/>
  <c r="O15"/>
  <c r="O23"/>
  <c r="O9"/>
  <c r="O22"/>
  <c r="O27"/>
  <c r="O13"/>
  <c r="O26"/>
  <c r="O18"/>
  <c r="O10"/>
  <c r="O14"/>
  <c r="AQ11" l="1"/>
  <c r="AQ18"/>
  <c r="AQ19"/>
  <c r="AQ25"/>
  <c r="AQ24"/>
  <c r="AQ13"/>
  <c r="AQ21"/>
  <c r="AQ14"/>
  <c r="AQ26"/>
  <c r="AQ9"/>
  <c r="AQ12"/>
  <c r="AQ16"/>
  <c r="AQ7"/>
  <c r="AQ8"/>
  <c r="AQ22"/>
  <c r="AQ17"/>
  <c r="AQ10"/>
  <c r="AQ27"/>
  <c r="AQ20"/>
  <c r="AQ23"/>
  <c r="AQ15"/>
  <c r="AQ6"/>
</calcChain>
</file>

<file path=xl/sharedStrings.xml><?xml version="1.0" encoding="utf-8"?>
<sst xmlns="http://schemas.openxmlformats.org/spreadsheetml/2006/main" count="435" uniqueCount="163">
  <si>
    <t>IV</t>
  </si>
  <si>
    <t>NAJDECKA, Sandra</t>
  </si>
  <si>
    <t>SP 50</t>
  </si>
  <si>
    <t>GLEŃ, Dominika</t>
  </si>
  <si>
    <t>SP 85</t>
  </si>
  <si>
    <t>ZAJĄC, Natasza</t>
  </si>
  <si>
    <t>SP 63</t>
  </si>
  <si>
    <t>WIŚNIEWSKA, Aleksandra</t>
  </si>
  <si>
    <t>DZIELENDZIAK, Patrycja</t>
  </si>
  <si>
    <t>Szkoła</t>
  </si>
  <si>
    <t>KRASZEWSKA, Olga</t>
  </si>
  <si>
    <t>NIERADKA, Kinga</t>
  </si>
  <si>
    <t>BĄKOWSKA, Julia</t>
  </si>
  <si>
    <t>RATAJCZAK, Jagoda</t>
  </si>
  <si>
    <t>BROMIRSKA, Marta</t>
  </si>
  <si>
    <t>KOZAK, Amelia</t>
  </si>
  <si>
    <t>I</t>
  </si>
  <si>
    <t>II</t>
  </si>
  <si>
    <t>III</t>
  </si>
  <si>
    <t>V</t>
  </si>
  <si>
    <t>VI</t>
  </si>
  <si>
    <t>TOMASZEK, Katarzyna</t>
  </si>
  <si>
    <t>PS 91</t>
  </si>
  <si>
    <t>ŚCISŁA, Oliwia</t>
  </si>
  <si>
    <t>SP 91</t>
  </si>
  <si>
    <t>KRZYŻOSIAK, Anna</t>
  </si>
  <si>
    <t>BIERNCKA, Agnieszka</t>
  </si>
  <si>
    <t>SP 44</t>
  </si>
  <si>
    <t>CHELOWSKA, Amelia</t>
  </si>
  <si>
    <t>KRZYŻOSIAK, Marta</t>
  </si>
  <si>
    <t>STRUGAREK, Michał</t>
  </si>
  <si>
    <t>KRASZEWSKI, Grzegorz</t>
  </si>
  <si>
    <t>KUŚNIERZ, Piotr</t>
  </si>
  <si>
    <t>SP 34</t>
  </si>
  <si>
    <t>WAIS, Franciszek</t>
  </si>
  <si>
    <t>SP 82</t>
  </si>
  <si>
    <t>WRÓBLEWSKI, Olaf</t>
  </si>
  <si>
    <t>KLIN, Tomasz</t>
  </si>
  <si>
    <t>ŻYŁA, Tomasz</t>
  </si>
  <si>
    <t>STRUGAREK, Łukasz</t>
  </si>
  <si>
    <t>STRUTYŃSKI, Kamil</t>
  </si>
  <si>
    <t>SP 12</t>
  </si>
  <si>
    <t>NUŻKA, Andrzej</t>
  </si>
  <si>
    <t>MAZUR, Stanisław</t>
  </si>
  <si>
    <t>LUBOŃ, Maciej</t>
  </si>
  <si>
    <t>DYTMAN, Radosław</t>
  </si>
  <si>
    <t>SP 27</t>
  </si>
  <si>
    <t>URBAN, Damian</t>
  </si>
  <si>
    <t>SEMP, Szymon</t>
  </si>
  <si>
    <t>KRASZEWSKI, Krzysztof</t>
  </si>
  <si>
    <t>MIECZKOWSKI, Maciej</t>
  </si>
  <si>
    <t>ŚWIERKOWSKI, Piotr</t>
  </si>
  <si>
    <t>SP 113</t>
  </si>
  <si>
    <t>TOKARZ, Krzysztof</t>
  </si>
  <si>
    <t>MISZKIEŁO, Bartosz</t>
  </si>
  <si>
    <t>LIS, Robert</t>
  </si>
  <si>
    <t>SP 108</t>
  </si>
  <si>
    <t>GRZYMKOWSKI, Paweł</t>
  </si>
  <si>
    <t>KOŁODZIEJ, Makszmilian</t>
  </si>
  <si>
    <t>SZAREK, Dawid</t>
  </si>
  <si>
    <t>DZIEWCZYNKI</t>
  </si>
  <si>
    <t>SUMA</t>
  </si>
  <si>
    <t>Mce</t>
  </si>
  <si>
    <t>P 54</t>
  </si>
  <si>
    <t>KLISOWSKI, Bartosz</t>
  </si>
  <si>
    <t>KLISOWSKI, Szymon</t>
  </si>
  <si>
    <t>KOWALSKI, Adam</t>
  </si>
  <si>
    <t>P św. Elżbiety</t>
  </si>
  <si>
    <t>WAIS, Mikołaj</t>
  </si>
  <si>
    <t>P 59</t>
  </si>
  <si>
    <t>MAKOWSKI, Szymon</t>
  </si>
  <si>
    <t>SZAJNA, Karol</t>
  </si>
  <si>
    <t>NOWAK, Filip</t>
  </si>
  <si>
    <t>SP 1 Wołów</t>
  </si>
  <si>
    <t>WIECZOREK, Mikołaj</t>
  </si>
  <si>
    <t>SP 16</t>
  </si>
  <si>
    <t>KEJNA, Piotr</t>
  </si>
  <si>
    <t>SP 71</t>
  </si>
  <si>
    <t>MAŚCIANICA, Oliwier</t>
  </si>
  <si>
    <t>SOBCZAK, Karol</t>
  </si>
  <si>
    <t>SP 1</t>
  </si>
  <si>
    <t>JUCHNIEWICZ, Szymon</t>
  </si>
  <si>
    <t>GLEŃ, Kamil</t>
  </si>
  <si>
    <t>KUŚNIERZ, Paweł</t>
  </si>
  <si>
    <t>KOCHANOWICZ, Ksawery</t>
  </si>
  <si>
    <t>DZIEDZINA, Mateusz</t>
  </si>
  <si>
    <t>OLSZEWSKI, Aleksander</t>
  </si>
  <si>
    <t>LEWANDOWSKI, Mikołaj</t>
  </si>
  <si>
    <t>FREJ, Zofia</t>
  </si>
  <si>
    <t>WALCZYK, Katarzyna</t>
  </si>
  <si>
    <t>KOCHAŃSKA, Magdalena</t>
  </si>
  <si>
    <t>JURKOWSKA, Magdalena</t>
  </si>
  <si>
    <t>SP 5 Brzeg</t>
  </si>
  <si>
    <t>SOWA, Wiktoria</t>
  </si>
  <si>
    <t>SP 3 Brzeg</t>
  </si>
  <si>
    <t>PATER, Patrycja</t>
  </si>
  <si>
    <t>KRZYWDZIŃSKA, Patrycja</t>
  </si>
  <si>
    <t>IWANICKA, Julia</t>
  </si>
  <si>
    <t>PSP 5 Brzeg</t>
  </si>
  <si>
    <t>RAWSKA, Maja</t>
  </si>
  <si>
    <t>BILSKA, Izabela</t>
  </si>
  <si>
    <t>ZAPART, Julia</t>
  </si>
  <si>
    <t>FREJ, Hanna</t>
  </si>
  <si>
    <t>JĘDRZEJKO, Martyna</t>
  </si>
  <si>
    <t>SP Bielany Wr.</t>
  </si>
  <si>
    <t>KRZYZIOSIAK, Marta</t>
  </si>
  <si>
    <t>PALUCH, Kornelia</t>
  </si>
  <si>
    <t>SP 10</t>
  </si>
  <si>
    <t>KOCHANOWICZ, Emilia</t>
  </si>
  <si>
    <t>ANDRZEJEWSKA, Anna</t>
  </si>
  <si>
    <t>SINKIEWICZ, Agata</t>
  </si>
  <si>
    <t>RUSINIAK, Tatiana</t>
  </si>
  <si>
    <t>BOBIŃSKA, Daria</t>
  </si>
  <si>
    <t>HUBEK, Zuzanna</t>
  </si>
  <si>
    <t>FRANAS, Aleksandra</t>
  </si>
  <si>
    <t>PFLUEGER, Nadine</t>
  </si>
  <si>
    <t>GRYCAN, Kamila</t>
  </si>
  <si>
    <t>ANDRUNYK, Natalia</t>
  </si>
  <si>
    <t>BIL, Sandra</t>
  </si>
  <si>
    <t>Zawodnik</t>
  </si>
  <si>
    <t>T1</t>
  </si>
  <si>
    <t>T2</t>
  </si>
  <si>
    <t>T3</t>
  </si>
  <si>
    <t>T4</t>
  </si>
  <si>
    <t>WILANOWSKI, Wojciech</t>
  </si>
  <si>
    <t>SULA, Karol</t>
  </si>
  <si>
    <t>BEDNARCZYK, Mateusz</t>
  </si>
  <si>
    <t>SP 45</t>
  </si>
  <si>
    <t>PIECHOCKI, Karol</t>
  </si>
  <si>
    <t>WITKOWSKI, Jakub</t>
  </si>
  <si>
    <t>OSIAKOW, Sebastian</t>
  </si>
  <si>
    <t>SP 78</t>
  </si>
  <si>
    <t>WILANOWSKI, Jakub</t>
  </si>
  <si>
    <t>SP Bielany Ww</t>
  </si>
  <si>
    <t>SZCZEPANIAK, Jakub</t>
  </si>
  <si>
    <t>ŚWIĄTEK, Jan</t>
  </si>
  <si>
    <t>GRUDNIEWSKI, Patryk</t>
  </si>
  <si>
    <t>CH</t>
  </si>
  <si>
    <t>DZ</t>
  </si>
  <si>
    <t>Przedszkole</t>
  </si>
  <si>
    <t>Wrocławska Liga Szkół Podstawowych i Przedszkoli</t>
  </si>
  <si>
    <t>CHŁOPCY</t>
  </si>
  <si>
    <t>GROT, Błażej</t>
  </si>
  <si>
    <t>P 22</t>
  </si>
  <si>
    <t>NOWAK, Wiktor</t>
  </si>
  <si>
    <t>CHRZANOWSKI, Bartłomiej</t>
  </si>
  <si>
    <t>KASPAR, Jakub</t>
  </si>
  <si>
    <t>SZŁAPA, Stefan</t>
  </si>
  <si>
    <t>BRUCZEK, Łukasz</t>
  </si>
  <si>
    <t>OŻGA, Szymon</t>
  </si>
  <si>
    <t>POLAŃSKI, Kacper</t>
  </si>
  <si>
    <t>BUGAJ, Franciszek</t>
  </si>
  <si>
    <t>MONDRZYCKI, Tomasz</t>
  </si>
  <si>
    <t>CILNC, Zuza</t>
  </si>
  <si>
    <t>BLICHARD, Milene</t>
  </si>
  <si>
    <t>KRZYŚCIAK, Julia</t>
  </si>
  <si>
    <t>SIERADZKA, Magda</t>
  </si>
  <si>
    <t>KARPIŃSKA, Weronika</t>
  </si>
  <si>
    <t>SOJKA, Wiktoria</t>
  </si>
  <si>
    <t>KRAJEWSKA, Zuzanna</t>
  </si>
  <si>
    <t>MŚLIEWIC, Aleksandra</t>
  </si>
  <si>
    <t>Klasyfikacja Szkół Podstawowych po 3. turnieju</t>
  </si>
  <si>
    <t>Klasyfikacja Przedszkoli po 3. turnieju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</si>
</sst>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4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L7" sqref="L7"/>
    </sheetView>
  </sheetViews>
  <sheetFormatPr defaultRowHeight="14.25"/>
  <cols>
    <col min="1" max="1" width="6" style="15" customWidth="1"/>
    <col min="2" max="2" width="16" style="13" customWidth="1"/>
    <col min="3" max="3" width="13.625" style="15" hidden="1" customWidth="1"/>
    <col min="4" max="4" width="14.75" style="15" hidden="1" customWidth="1"/>
    <col min="5" max="5" width="6" style="16" customWidth="1"/>
    <col min="6" max="7" width="6" style="13" hidden="1" customWidth="1"/>
    <col min="8" max="8" width="6" style="13" customWidth="1"/>
    <col min="9" max="10" width="6" style="13" hidden="1" customWidth="1"/>
    <col min="11" max="12" width="6" style="13" customWidth="1"/>
    <col min="13" max="13" width="9" style="15"/>
    <col min="14" max="16384" width="9" style="13"/>
  </cols>
  <sheetData>
    <row r="1" spans="1:13" ht="15" customHeight="1">
      <c r="A1" s="21" t="s">
        <v>140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5" customHeight="1">
      <c r="A2" s="20" t="s">
        <v>162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4" spans="1:13">
      <c r="A4" s="17" t="s">
        <v>62</v>
      </c>
      <c r="B4" s="17" t="s">
        <v>139</v>
      </c>
      <c r="C4" s="7">
        <v>0</v>
      </c>
      <c r="D4" s="7">
        <v>0</v>
      </c>
      <c r="E4" s="7" t="s">
        <v>120</v>
      </c>
      <c r="F4" s="6" t="s">
        <v>137</v>
      </c>
      <c r="G4" s="6" t="s">
        <v>138</v>
      </c>
      <c r="H4" s="8" t="s">
        <v>121</v>
      </c>
      <c r="I4" s="6" t="s">
        <v>137</v>
      </c>
      <c r="J4" s="6" t="s">
        <v>138</v>
      </c>
      <c r="K4" s="8" t="s">
        <v>122</v>
      </c>
      <c r="L4" s="8" t="s">
        <v>123</v>
      </c>
      <c r="M4" s="8" t="s">
        <v>61</v>
      </c>
    </row>
    <row r="5" spans="1:13">
      <c r="A5" s="9">
        <v>1</v>
      </c>
      <c r="B5" s="6" t="s">
        <v>63</v>
      </c>
      <c r="C5" s="9">
        <v>7</v>
      </c>
      <c r="D5" s="6">
        <v>7</v>
      </c>
      <c r="E5" s="10">
        <f>SUM(C5:D5)</f>
        <v>14</v>
      </c>
      <c r="F5" s="10"/>
      <c r="G5" s="10">
        <v>7</v>
      </c>
      <c r="H5" s="10">
        <f>SUM(F5:G5)</f>
        <v>7</v>
      </c>
      <c r="I5" s="10">
        <v>7</v>
      </c>
      <c r="J5" s="10">
        <v>7</v>
      </c>
      <c r="K5" s="10">
        <f>SUM(I5:J5)</f>
        <v>14</v>
      </c>
      <c r="L5" s="10"/>
      <c r="M5" s="7">
        <f>SUM(E5+H5+K5)</f>
        <v>35</v>
      </c>
    </row>
    <row r="6" spans="1:13">
      <c r="A6" s="9">
        <v>2</v>
      </c>
      <c r="B6" s="6" t="s">
        <v>67</v>
      </c>
      <c r="C6" s="9"/>
      <c r="D6" s="6">
        <v>4</v>
      </c>
      <c r="E6" s="10">
        <f>SUM(C6:D6)</f>
        <v>4</v>
      </c>
      <c r="F6" s="10">
        <v>7</v>
      </c>
      <c r="G6" s="10"/>
      <c r="H6" s="10">
        <f>SUM(F6:G6)</f>
        <v>7</v>
      </c>
      <c r="I6" s="10">
        <v>3</v>
      </c>
      <c r="J6" s="10"/>
      <c r="K6" s="10">
        <f t="shared" ref="K6:K9" si="0">SUM(I6:J6)</f>
        <v>3</v>
      </c>
      <c r="L6" s="10"/>
      <c r="M6" s="18">
        <f t="shared" ref="M6:M9" si="1">SUM(E6+H6+K6)</f>
        <v>14</v>
      </c>
    </row>
    <row r="7" spans="1:13">
      <c r="A7" s="19">
        <v>3</v>
      </c>
      <c r="B7" s="6" t="s">
        <v>69</v>
      </c>
      <c r="C7" s="19"/>
      <c r="D7" s="6">
        <v>3</v>
      </c>
      <c r="E7" s="10">
        <f>SUM(C7:D7)</f>
        <v>3</v>
      </c>
      <c r="F7" s="10">
        <v>5</v>
      </c>
      <c r="G7" s="10"/>
      <c r="H7" s="10">
        <f>SUM(F7:G7)</f>
        <v>5</v>
      </c>
      <c r="I7" s="10">
        <v>2</v>
      </c>
      <c r="J7" s="10"/>
      <c r="K7" s="10">
        <f t="shared" si="0"/>
        <v>2</v>
      </c>
      <c r="L7" s="10"/>
      <c r="M7" s="18">
        <f t="shared" si="1"/>
        <v>10</v>
      </c>
    </row>
    <row r="8" spans="1:13">
      <c r="A8" s="19">
        <v>4</v>
      </c>
      <c r="B8" s="6" t="s">
        <v>6</v>
      </c>
      <c r="C8" s="19">
        <v>5</v>
      </c>
      <c r="D8" s="6">
        <v>2</v>
      </c>
      <c r="E8" s="10">
        <f>SUM(C8:D8)</f>
        <v>7</v>
      </c>
      <c r="F8" s="10"/>
      <c r="G8" s="10"/>
      <c r="H8" s="10"/>
      <c r="I8" s="10">
        <v>1</v>
      </c>
      <c r="J8" s="10">
        <v>5</v>
      </c>
      <c r="K8" s="10">
        <f t="shared" si="0"/>
        <v>6</v>
      </c>
      <c r="L8" s="10"/>
      <c r="M8" s="18">
        <f t="shared" si="1"/>
        <v>13</v>
      </c>
    </row>
    <row r="9" spans="1:13">
      <c r="A9" s="19">
        <v>5</v>
      </c>
      <c r="B9" s="6" t="s">
        <v>143</v>
      </c>
      <c r="C9" s="19"/>
      <c r="D9" s="19"/>
      <c r="E9" s="30"/>
      <c r="F9" s="6"/>
      <c r="G9" s="6"/>
      <c r="H9" s="6"/>
      <c r="I9" s="10">
        <v>4</v>
      </c>
      <c r="J9" s="6"/>
      <c r="K9" s="10">
        <f t="shared" si="0"/>
        <v>4</v>
      </c>
      <c r="L9" s="6"/>
      <c r="M9" s="18">
        <f t="shared" si="1"/>
        <v>4</v>
      </c>
    </row>
    <row r="17" spans="2:5">
      <c r="B17"/>
      <c r="C17" s="1"/>
      <c r="D17" s="1"/>
      <c r="E17" s="1"/>
    </row>
    <row r="18" spans="2:5">
      <c r="B18"/>
      <c r="C18" s="1"/>
      <c r="D18" s="1"/>
      <c r="E18" s="1"/>
    </row>
    <row r="19" spans="2:5">
      <c r="B19"/>
      <c r="C19" s="1"/>
      <c r="D19" s="1"/>
      <c r="E19" s="1"/>
    </row>
    <row r="20" spans="2:5">
      <c r="B20"/>
      <c r="C20" s="1"/>
      <c r="D20" s="1"/>
      <c r="E20" s="1"/>
    </row>
    <row r="21" spans="2:5">
      <c r="B21"/>
      <c r="C21" s="1"/>
      <c r="D21" s="1"/>
      <c r="E21" s="1"/>
    </row>
    <row r="22" spans="2:5">
      <c r="B22"/>
      <c r="C22" s="1"/>
      <c r="D22" s="1"/>
      <c r="E22" s="1"/>
    </row>
    <row r="23" spans="2:5">
      <c r="B23"/>
      <c r="C23" s="1"/>
      <c r="D23" s="1"/>
      <c r="E23" s="1"/>
    </row>
    <row r="24" spans="2:5">
      <c r="B24"/>
      <c r="C24" s="1"/>
      <c r="D24" s="1"/>
      <c r="E24" s="1"/>
    </row>
  </sheetData>
  <sortState ref="B5:M9">
    <sortCondition descending="1" ref="M9"/>
  </sortState>
  <mergeCells count="2">
    <mergeCell ref="A2:M2"/>
    <mergeCell ref="A1:M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F9" sqref="C2:F9"/>
    </sheetView>
  </sheetViews>
  <sheetFormatPr defaultRowHeight="14.25"/>
  <cols>
    <col min="1" max="1" width="4.5" style="1" customWidth="1"/>
    <col min="2" max="2" width="19.625" bestFit="1" customWidth="1"/>
    <col min="3" max="3" width="12.375" bestFit="1" customWidth="1"/>
    <col min="4" max="8" width="5.875" style="1" customWidth="1"/>
  </cols>
  <sheetData>
    <row r="1" spans="1:8" ht="15">
      <c r="A1" s="4" t="s">
        <v>62</v>
      </c>
      <c r="B1" s="2" t="s">
        <v>119</v>
      </c>
      <c r="C1" s="2" t="s">
        <v>9</v>
      </c>
      <c r="D1" s="4" t="s">
        <v>120</v>
      </c>
      <c r="E1" s="4" t="s">
        <v>121</v>
      </c>
      <c r="F1" s="4" t="s">
        <v>122</v>
      </c>
      <c r="G1" s="4" t="s">
        <v>123</v>
      </c>
      <c r="H1" s="4" t="s">
        <v>61</v>
      </c>
    </row>
    <row r="2" spans="1:8">
      <c r="A2" s="1">
        <v>1</v>
      </c>
      <c r="B2" t="s">
        <v>66</v>
      </c>
      <c r="C2" t="s">
        <v>67</v>
      </c>
      <c r="D2" s="1">
        <v>4</v>
      </c>
      <c r="E2" s="1">
        <v>7</v>
      </c>
      <c r="F2" s="1">
        <v>3</v>
      </c>
      <c r="H2" s="1">
        <f>SUM(D2:G2)</f>
        <v>14</v>
      </c>
    </row>
    <row r="3" spans="1:8">
      <c r="A3" s="1">
        <v>2</v>
      </c>
      <c r="B3" t="s">
        <v>64</v>
      </c>
      <c r="C3" t="s">
        <v>63</v>
      </c>
      <c r="D3" s="1">
        <v>7</v>
      </c>
      <c r="F3" s="1">
        <v>5</v>
      </c>
      <c r="H3" s="1">
        <f>SUM(D3:G3)</f>
        <v>12</v>
      </c>
    </row>
    <row r="4" spans="1:8">
      <c r="A4" s="1">
        <v>3</v>
      </c>
      <c r="B4" t="s">
        <v>65</v>
      </c>
      <c r="C4" t="s">
        <v>63</v>
      </c>
      <c r="D4" s="1">
        <v>5</v>
      </c>
      <c r="F4" s="1">
        <v>7</v>
      </c>
      <c r="H4" s="1">
        <f>SUM(D4:G4)</f>
        <v>12</v>
      </c>
    </row>
    <row r="5" spans="1:8">
      <c r="A5" s="1">
        <v>4</v>
      </c>
      <c r="B5" t="s">
        <v>68</v>
      </c>
      <c r="C5" t="s">
        <v>69</v>
      </c>
      <c r="D5" s="1">
        <v>3</v>
      </c>
      <c r="E5" s="1">
        <v>5</v>
      </c>
      <c r="F5" s="1">
        <v>2</v>
      </c>
      <c r="H5" s="1">
        <f>SUM(D5:G5)</f>
        <v>10</v>
      </c>
    </row>
    <row r="6" spans="1:8">
      <c r="A6" s="1">
        <v>5</v>
      </c>
      <c r="B6" t="s">
        <v>142</v>
      </c>
      <c r="C6" t="s">
        <v>143</v>
      </c>
      <c r="F6" s="1">
        <v>4</v>
      </c>
      <c r="H6" s="1">
        <f>SUM(D6:G6)</f>
        <v>4</v>
      </c>
    </row>
    <row r="7" spans="1:8">
      <c r="A7" s="1">
        <v>6</v>
      </c>
      <c r="B7" t="s">
        <v>70</v>
      </c>
      <c r="C7" t="s">
        <v>6</v>
      </c>
      <c r="D7" s="1">
        <v>2</v>
      </c>
      <c r="H7" s="1">
        <f>SUM(D7:G7)</f>
        <v>2</v>
      </c>
    </row>
    <row r="8" spans="1:8">
      <c r="A8" s="1">
        <v>7</v>
      </c>
      <c r="B8" t="s">
        <v>71</v>
      </c>
      <c r="C8" t="s">
        <v>6</v>
      </c>
      <c r="D8" s="1">
        <v>1</v>
      </c>
      <c r="H8" s="1">
        <f>SUM(D8:G8)</f>
        <v>1</v>
      </c>
    </row>
    <row r="9" spans="1:8">
      <c r="A9" s="1">
        <v>8</v>
      </c>
      <c r="B9" t="s">
        <v>144</v>
      </c>
      <c r="C9" t="s">
        <v>6</v>
      </c>
      <c r="F9" s="1">
        <v>1</v>
      </c>
      <c r="H9" s="1">
        <f>SUM(D9:G9)</f>
        <v>1</v>
      </c>
    </row>
  </sheetData>
  <sortState ref="B2:H9">
    <sortCondition descending="1" ref="H9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F7" sqref="C2:F7"/>
    </sheetView>
  </sheetViews>
  <sheetFormatPr defaultRowHeight="15"/>
  <cols>
    <col min="1" max="1" width="4.625" style="1" bestFit="1" customWidth="1"/>
    <col min="2" max="2" width="21.75" bestFit="1" customWidth="1"/>
    <col min="4" max="7" width="6.5" style="1" customWidth="1"/>
    <col min="8" max="8" width="6.5" style="4" customWidth="1"/>
  </cols>
  <sheetData>
    <row r="1" spans="1:8">
      <c r="A1" s="4" t="s">
        <v>62</v>
      </c>
      <c r="B1" s="2" t="s">
        <v>119</v>
      </c>
      <c r="C1" s="2" t="s">
        <v>9</v>
      </c>
      <c r="D1" s="4" t="s">
        <v>120</v>
      </c>
      <c r="E1" s="4" t="s">
        <v>121</v>
      </c>
      <c r="F1" s="4" t="s">
        <v>122</v>
      </c>
      <c r="G1" s="4" t="s">
        <v>123</v>
      </c>
      <c r="H1" s="4" t="s">
        <v>61</v>
      </c>
    </row>
    <row r="2" spans="1:8">
      <c r="A2" s="1">
        <v>1</v>
      </c>
      <c r="B2" t="s">
        <v>72</v>
      </c>
      <c r="C2" t="s">
        <v>73</v>
      </c>
      <c r="D2" s="1">
        <v>7</v>
      </c>
      <c r="E2" s="1">
        <v>4</v>
      </c>
      <c r="F2" s="1">
        <v>7</v>
      </c>
      <c r="H2" s="4">
        <f>SUM(D2:G2)</f>
        <v>18</v>
      </c>
    </row>
    <row r="3" spans="1:8">
      <c r="A3" s="1">
        <v>2</v>
      </c>
      <c r="B3" t="s">
        <v>74</v>
      </c>
      <c r="C3" t="s">
        <v>75</v>
      </c>
      <c r="D3" s="1">
        <v>5</v>
      </c>
      <c r="E3" s="1">
        <v>5</v>
      </c>
      <c r="F3" s="1">
        <v>4</v>
      </c>
      <c r="H3" s="4">
        <f>SUM(D3:G3)</f>
        <v>14</v>
      </c>
    </row>
    <row r="4" spans="1:8">
      <c r="A4" s="1">
        <v>3</v>
      </c>
      <c r="B4" t="s">
        <v>76</v>
      </c>
      <c r="C4" t="s">
        <v>77</v>
      </c>
      <c r="D4" s="1">
        <v>4</v>
      </c>
      <c r="E4" s="1">
        <v>3</v>
      </c>
      <c r="F4" s="1">
        <v>5</v>
      </c>
      <c r="H4" s="4">
        <f>SUM(D4:G4)</f>
        <v>12</v>
      </c>
    </row>
    <row r="5" spans="1:8">
      <c r="A5" s="1">
        <v>4</v>
      </c>
      <c r="B5" t="s">
        <v>124</v>
      </c>
      <c r="C5" t="s">
        <v>24</v>
      </c>
      <c r="E5" s="1">
        <v>7</v>
      </c>
      <c r="F5" s="1">
        <v>2</v>
      </c>
      <c r="H5" s="4">
        <f>SUM(D5:G5)</f>
        <v>9</v>
      </c>
    </row>
    <row r="6" spans="1:8">
      <c r="A6" s="1">
        <v>5</v>
      </c>
      <c r="B6" t="s">
        <v>78</v>
      </c>
      <c r="C6" t="s">
        <v>6</v>
      </c>
      <c r="D6" s="1">
        <v>3</v>
      </c>
      <c r="E6" s="1">
        <v>2</v>
      </c>
      <c r="F6" s="1">
        <v>1</v>
      </c>
      <c r="H6" s="4">
        <f>SUM(D6:G6)</f>
        <v>6</v>
      </c>
    </row>
    <row r="7" spans="1:8">
      <c r="A7" s="1">
        <v>6</v>
      </c>
      <c r="B7" t="s">
        <v>145</v>
      </c>
      <c r="C7" t="s">
        <v>2</v>
      </c>
      <c r="F7" s="1">
        <v>3</v>
      </c>
      <c r="H7" s="4">
        <f>SUM(D7:G7)</f>
        <v>3</v>
      </c>
    </row>
    <row r="8" spans="1:8">
      <c r="A8" s="1">
        <v>7</v>
      </c>
      <c r="B8" t="s">
        <v>79</v>
      </c>
      <c r="C8" t="s">
        <v>80</v>
      </c>
      <c r="D8" s="1">
        <v>2</v>
      </c>
      <c r="H8" s="4">
        <f>SUM(D8:G8)</f>
        <v>2</v>
      </c>
    </row>
    <row r="9" spans="1:8">
      <c r="A9" s="1">
        <v>8</v>
      </c>
      <c r="B9" t="s">
        <v>81</v>
      </c>
      <c r="C9" t="s">
        <v>6</v>
      </c>
      <c r="D9" s="1">
        <v>1</v>
      </c>
      <c r="H9" s="4">
        <f>SUM(D9:G9)</f>
        <v>1</v>
      </c>
    </row>
    <row r="10" spans="1:8">
      <c r="A10" s="1">
        <v>9</v>
      </c>
      <c r="B10" t="s">
        <v>125</v>
      </c>
      <c r="C10" t="s">
        <v>24</v>
      </c>
      <c r="E10" s="1">
        <v>1</v>
      </c>
      <c r="H10" s="4">
        <f>SUM(D10:G10)</f>
        <v>1</v>
      </c>
    </row>
  </sheetData>
  <sortState ref="B2:H10">
    <sortCondition descending="1" ref="H10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F12" sqref="C2:F12"/>
    </sheetView>
  </sheetViews>
  <sheetFormatPr defaultRowHeight="14.25"/>
  <cols>
    <col min="1" max="1" width="4.625" style="1" bestFit="1" customWidth="1"/>
    <col min="2" max="2" width="23.25" bestFit="1" customWidth="1"/>
    <col min="4" max="7" width="5.75" style="1" customWidth="1"/>
    <col min="8" max="8" width="6.25" style="1" bestFit="1" customWidth="1"/>
  </cols>
  <sheetData>
    <row r="1" spans="1:8" ht="15">
      <c r="A1" s="4" t="s">
        <v>62</v>
      </c>
      <c r="B1" s="2" t="s">
        <v>119</v>
      </c>
      <c r="C1" s="2" t="s">
        <v>9</v>
      </c>
      <c r="D1" s="4" t="s">
        <v>120</v>
      </c>
      <c r="E1" s="4" t="s">
        <v>121</v>
      </c>
      <c r="F1" s="4" t="s">
        <v>122</v>
      </c>
      <c r="G1" s="4" t="s">
        <v>123</v>
      </c>
      <c r="H1" s="4" t="s">
        <v>61</v>
      </c>
    </row>
    <row r="2" spans="1:8">
      <c r="A2" s="1">
        <v>1</v>
      </c>
      <c r="B2" t="s">
        <v>82</v>
      </c>
      <c r="C2" t="s">
        <v>4</v>
      </c>
      <c r="D2" s="1">
        <v>7</v>
      </c>
      <c r="E2" s="1">
        <v>7</v>
      </c>
      <c r="F2" s="1">
        <v>7</v>
      </c>
      <c r="H2" s="1">
        <f>SUM(D2:G2)</f>
        <v>21</v>
      </c>
    </row>
    <row r="3" spans="1:8">
      <c r="A3" s="1">
        <v>2</v>
      </c>
      <c r="B3" t="s">
        <v>83</v>
      </c>
      <c r="C3" t="s">
        <v>33</v>
      </c>
      <c r="D3" s="1">
        <v>5</v>
      </c>
      <c r="E3" s="1">
        <v>5</v>
      </c>
      <c r="F3" s="1">
        <v>5</v>
      </c>
      <c r="H3" s="1">
        <f>SUM(D3:G3)</f>
        <v>15</v>
      </c>
    </row>
    <row r="4" spans="1:8">
      <c r="A4" s="1">
        <v>3</v>
      </c>
      <c r="B4" t="s">
        <v>84</v>
      </c>
      <c r="C4" t="s">
        <v>6</v>
      </c>
      <c r="D4" s="1">
        <v>4</v>
      </c>
      <c r="E4" s="1">
        <v>4</v>
      </c>
      <c r="F4" s="1">
        <v>2</v>
      </c>
      <c r="H4" s="1">
        <f>SUM(D4:G4)</f>
        <v>10</v>
      </c>
    </row>
    <row r="5" spans="1:8">
      <c r="A5" s="1">
        <v>4</v>
      </c>
      <c r="B5" t="s">
        <v>86</v>
      </c>
      <c r="C5" t="s">
        <v>41</v>
      </c>
      <c r="D5" s="1">
        <v>2</v>
      </c>
      <c r="F5" s="1">
        <v>4</v>
      </c>
      <c r="H5" s="1">
        <f>SUM(D5:G5)</f>
        <v>6</v>
      </c>
    </row>
    <row r="6" spans="1:8">
      <c r="A6" s="1">
        <v>5</v>
      </c>
      <c r="B6" t="s">
        <v>85</v>
      </c>
      <c r="C6" t="s">
        <v>27</v>
      </c>
      <c r="D6" s="1">
        <v>3</v>
      </c>
      <c r="H6" s="1">
        <f>SUM(D6:G6)</f>
        <v>3</v>
      </c>
    </row>
    <row r="7" spans="1:8">
      <c r="A7" s="1">
        <v>6</v>
      </c>
      <c r="B7" t="s">
        <v>126</v>
      </c>
      <c r="C7" t="s">
        <v>127</v>
      </c>
      <c r="E7" s="1">
        <v>3</v>
      </c>
      <c r="H7" s="1">
        <f>SUM(D7:G7)</f>
        <v>3</v>
      </c>
    </row>
    <row r="8" spans="1:8">
      <c r="A8" s="1">
        <v>7</v>
      </c>
      <c r="B8" t="s">
        <v>146</v>
      </c>
      <c r="C8" t="s">
        <v>75</v>
      </c>
      <c r="F8" s="1">
        <v>3</v>
      </c>
      <c r="H8" s="1">
        <f>SUM(D8:G8)</f>
        <v>3</v>
      </c>
    </row>
    <row r="9" spans="1:8">
      <c r="A9" s="1">
        <v>8</v>
      </c>
      <c r="B9" t="s">
        <v>128</v>
      </c>
      <c r="C9" t="s">
        <v>52</v>
      </c>
      <c r="E9" s="1">
        <v>2</v>
      </c>
      <c r="H9" s="1">
        <f>SUM(D9:G9)</f>
        <v>2</v>
      </c>
    </row>
    <row r="10" spans="1:8">
      <c r="A10" s="1">
        <v>9</v>
      </c>
      <c r="B10" t="s">
        <v>87</v>
      </c>
      <c r="C10" t="s">
        <v>6</v>
      </c>
      <c r="D10" s="1">
        <v>1</v>
      </c>
      <c r="H10" s="1">
        <f>SUM(D10:G10)</f>
        <v>1</v>
      </c>
    </row>
    <row r="11" spans="1:8">
      <c r="A11" s="1">
        <v>10</v>
      </c>
      <c r="B11" t="s">
        <v>129</v>
      </c>
      <c r="C11" t="s">
        <v>24</v>
      </c>
      <c r="E11" s="1">
        <v>1</v>
      </c>
      <c r="H11" s="1">
        <f>SUM(D11:G11)</f>
        <v>1</v>
      </c>
    </row>
    <row r="12" spans="1:8">
      <c r="A12" s="1">
        <v>11</v>
      </c>
      <c r="B12" t="s">
        <v>147</v>
      </c>
      <c r="C12" t="s">
        <v>24</v>
      </c>
      <c r="F12" s="1">
        <v>1</v>
      </c>
      <c r="H12" s="1">
        <f>SUM(D12:G12)</f>
        <v>1</v>
      </c>
    </row>
  </sheetData>
  <sortState ref="B2:H12">
    <sortCondition descending="1" ref="H12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F9" sqref="C2:F9"/>
    </sheetView>
  </sheetViews>
  <sheetFormatPr defaultRowHeight="15"/>
  <cols>
    <col min="1" max="1" width="4.625" style="1" bestFit="1" customWidth="1"/>
    <col min="2" max="2" width="21.875" bestFit="1" customWidth="1"/>
    <col min="3" max="3" width="13.625" bestFit="1" customWidth="1"/>
    <col min="4" max="7" width="6.25" customWidth="1"/>
    <col min="8" max="8" width="9" style="2"/>
  </cols>
  <sheetData>
    <row r="1" spans="1:8">
      <c r="A1" s="4" t="s">
        <v>62</v>
      </c>
      <c r="B1" s="2" t="s">
        <v>119</v>
      </c>
      <c r="C1" s="2" t="s">
        <v>9</v>
      </c>
      <c r="D1" s="4" t="s">
        <v>120</v>
      </c>
      <c r="E1" s="4" t="s">
        <v>121</v>
      </c>
      <c r="F1" s="4" t="s">
        <v>122</v>
      </c>
      <c r="G1" s="4" t="s">
        <v>123</v>
      </c>
      <c r="H1" s="4" t="s">
        <v>61</v>
      </c>
    </row>
    <row r="2" spans="1:8">
      <c r="A2" s="1">
        <v>1</v>
      </c>
      <c r="B2" t="s">
        <v>31</v>
      </c>
      <c r="C2" t="s">
        <v>24</v>
      </c>
      <c r="D2" s="1">
        <v>5</v>
      </c>
      <c r="E2" s="1">
        <v>5</v>
      </c>
      <c r="F2" s="1">
        <v>7</v>
      </c>
      <c r="G2" s="1"/>
      <c r="H2" s="4">
        <f>SUM(D2:G2)</f>
        <v>17</v>
      </c>
    </row>
    <row r="3" spans="1:8">
      <c r="A3" s="1">
        <v>2</v>
      </c>
      <c r="B3" t="s">
        <v>30</v>
      </c>
      <c r="C3" t="s">
        <v>24</v>
      </c>
      <c r="D3" s="1">
        <v>7</v>
      </c>
      <c r="E3" s="1">
        <v>2</v>
      </c>
      <c r="F3" s="1">
        <v>5</v>
      </c>
      <c r="G3" s="1"/>
      <c r="H3" s="4">
        <f>SUM(D3:G3)</f>
        <v>14</v>
      </c>
    </row>
    <row r="4" spans="1:8">
      <c r="A4" s="1">
        <v>3</v>
      </c>
      <c r="B4" t="s">
        <v>32</v>
      </c>
      <c r="C4" t="s">
        <v>33</v>
      </c>
      <c r="D4" s="1">
        <v>4</v>
      </c>
      <c r="E4" s="1">
        <v>4</v>
      </c>
      <c r="F4" s="1">
        <v>4</v>
      </c>
      <c r="G4" s="1"/>
      <c r="H4" s="4">
        <f>SUM(D4:G4)</f>
        <v>12</v>
      </c>
    </row>
    <row r="5" spans="1:8">
      <c r="A5" s="1">
        <v>4</v>
      </c>
      <c r="B5" t="s">
        <v>34</v>
      </c>
      <c r="C5" t="s">
        <v>35</v>
      </c>
      <c r="D5" s="1">
        <v>3</v>
      </c>
      <c r="E5" s="1">
        <v>7</v>
      </c>
      <c r="F5" s="1">
        <v>1</v>
      </c>
      <c r="G5" s="1"/>
      <c r="H5" s="4">
        <f>SUM(D5:G5)</f>
        <v>11</v>
      </c>
    </row>
    <row r="6" spans="1:8">
      <c r="A6" s="1">
        <v>5</v>
      </c>
      <c r="B6" t="s">
        <v>130</v>
      </c>
      <c r="C6" t="s">
        <v>131</v>
      </c>
      <c r="D6" s="1"/>
      <c r="E6" s="1">
        <v>3</v>
      </c>
      <c r="F6" s="1"/>
      <c r="G6" s="1"/>
      <c r="H6" s="4">
        <f>SUM(D6:G6)</f>
        <v>3</v>
      </c>
    </row>
    <row r="7" spans="1:8">
      <c r="A7" s="1">
        <v>6</v>
      </c>
      <c r="B7" t="s">
        <v>148</v>
      </c>
      <c r="C7" t="s">
        <v>41</v>
      </c>
      <c r="F7" s="1">
        <v>3</v>
      </c>
      <c r="H7" s="4">
        <f>SUM(D7:G7)</f>
        <v>3</v>
      </c>
    </row>
    <row r="8" spans="1:8">
      <c r="A8" s="1">
        <v>7</v>
      </c>
      <c r="B8" t="s">
        <v>36</v>
      </c>
      <c r="C8" t="s">
        <v>133</v>
      </c>
      <c r="D8" s="1">
        <v>2</v>
      </c>
      <c r="E8" s="1"/>
      <c r="F8" s="1"/>
      <c r="G8" s="1"/>
      <c r="H8" s="4">
        <f>SUM(D8:G8)</f>
        <v>2</v>
      </c>
    </row>
    <row r="9" spans="1:8">
      <c r="A9" s="1">
        <v>8</v>
      </c>
      <c r="B9" t="s">
        <v>149</v>
      </c>
      <c r="C9" t="s">
        <v>2</v>
      </c>
      <c r="F9" s="1">
        <v>2</v>
      </c>
      <c r="H9" s="4">
        <f>SUM(D9:G9)</f>
        <v>2</v>
      </c>
    </row>
    <row r="10" spans="1:8">
      <c r="A10" s="1">
        <v>9</v>
      </c>
      <c r="B10" t="s">
        <v>37</v>
      </c>
      <c r="C10" t="s">
        <v>24</v>
      </c>
      <c r="D10" s="1">
        <v>1</v>
      </c>
      <c r="E10" s="1"/>
      <c r="F10" s="1"/>
      <c r="G10" s="1"/>
      <c r="H10" s="4">
        <f>SUM(D10:G10)</f>
        <v>1</v>
      </c>
    </row>
    <row r="11" spans="1:8">
      <c r="A11" s="1">
        <v>10</v>
      </c>
      <c r="B11" t="s">
        <v>132</v>
      </c>
      <c r="C11" t="s">
        <v>24</v>
      </c>
      <c r="D11" s="1"/>
      <c r="E11" s="1">
        <v>1</v>
      </c>
      <c r="F11" s="1"/>
      <c r="G11" s="1"/>
      <c r="H11" s="4">
        <f>SUM(D11:G11)</f>
        <v>1</v>
      </c>
    </row>
  </sheetData>
  <sortState ref="B2:H11">
    <sortCondition descending="1" ref="H11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F9" sqref="C2:F9"/>
    </sheetView>
  </sheetViews>
  <sheetFormatPr defaultRowHeight="14.25"/>
  <cols>
    <col min="1" max="1" width="5.625" style="1" customWidth="1"/>
    <col min="2" max="2" width="19.375" bestFit="1" customWidth="1"/>
    <col min="4" max="7" width="7.375" style="1" customWidth="1"/>
  </cols>
  <sheetData>
    <row r="1" spans="1:8" ht="15">
      <c r="A1" s="4" t="s">
        <v>62</v>
      </c>
      <c r="B1" s="2" t="s">
        <v>119</v>
      </c>
      <c r="C1" s="2" t="s">
        <v>9</v>
      </c>
      <c r="D1" s="4" t="s">
        <v>120</v>
      </c>
      <c r="E1" s="4" t="s">
        <v>121</v>
      </c>
      <c r="F1" s="4" t="s">
        <v>122</v>
      </c>
      <c r="G1" s="4" t="s">
        <v>123</v>
      </c>
      <c r="H1" s="4" t="s">
        <v>61</v>
      </c>
    </row>
    <row r="2" spans="1:8" ht="15">
      <c r="A2" s="1">
        <v>1</v>
      </c>
      <c r="B2" t="s">
        <v>38</v>
      </c>
      <c r="C2" t="s">
        <v>27</v>
      </c>
      <c r="D2" s="1">
        <v>7</v>
      </c>
      <c r="E2" s="1">
        <v>7</v>
      </c>
      <c r="F2" s="1">
        <v>7</v>
      </c>
      <c r="H2" s="4">
        <f t="shared" ref="H2:H9" si="0">SUM(D2:G2)</f>
        <v>21</v>
      </c>
    </row>
    <row r="3" spans="1:8" ht="15">
      <c r="A3" s="1">
        <v>2</v>
      </c>
      <c r="B3" t="s">
        <v>39</v>
      </c>
      <c r="C3" t="s">
        <v>24</v>
      </c>
      <c r="D3" s="1">
        <v>5</v>
      </c>
      <c r="E3" s="1">
        <v>5</v>
      </c>
      <c r="F3" s="1">
        <v>5</v>
      </c>
      <c r="H3" s="4">
        <f t="shared" si="0"/>
        <v>15</v>
      </c>
    </row>
    <row r="4" spans="1:8" ht="15">
      <c r="A4" s="1">
        <v>3</v>
      </c>
      <c r="B4" t="s">
        <v>43</v>
      </c>
      <c r="C4" t="s">
        <v>2</v>
      </c>
      <c r="D4" s="1">
        <v>2</v>
      </c>
      <c r="E4" s="1">
        <v>4</v>
      </c>
      <c r="F4" s="1">
        <v>3</v>
      </c>
      <c r="H4" s="4">
        <f>SUM(D4:G4)</f>
        <v>9</v>
      </c>
    </row>
    <row r="5" spans="1:8" ht="15">
      <c r="A5" s="1">
        <v>4</v>
      </c>
      <c r="B5" t="s">
        <v>42</v>
      </c>
      <c r="C5" t="s">
        <v>2</v>
      </c>
      <c r="D5" s="1">
        <v>3</v>
      </c>
      <c r="E5" s="1">
        <v>1</v>
      </c>
      <c r="F5" s="1">
        <v>4</v>
      </c>
      <c r="H5" s="4">
        <f>SUM(D5:G5)</f>
        <v>8</v>
      </c>
    </row>
    <row r="6" spans="1:8" ht="15">
      <c r="A6" s="1">
        <v>5</v>
      </c>
      <c r="B6" t="s">
        <v>40</v>
      </c>
      <c r="C6" t="s">
        <v>41</v>
      </c>
      <c r="D6" s="1">
        <v>4</v>
      </c>
      <c r="E6" s="1">
        <v>3</v>
      </c>
      <c r="H6" s="4">
        <f>SUM(D6:G6)</f>
        <v>7</v>
      </c>
    </row>
    <row r="7" spans="1:8" ht="15">
      <c r="A7" s="1">
        <v>6</v>
      </c>
      <c r="B7" t="s">
        <v>44</v>
      </c>
      <c r="C7" t="s">
        <v>6</v>
      </c>
      <c r="D7" s="1">
        <v>1</v>
      </c>
      <c r="F7" s="1">
        <v>2</v>
      </c>
      <c r="H7" s="4">
        <f>SUM(D7:G7)</f>
        <v>3</v>
      </c>
    </row>
    <row r="8" spans="1:8" ht="15">
      <c r="A8" s="1">
        <v>7</v>
      </c>
      <c r="B8" t="s">
        <v>134</v>
      </c>
      <c r="C8" t="s">
        <v>2</v>
      </c>
      <c r="E8" s="1">
        <v>2</v>
      </c>
      <c r="H8" s="4">
        <f>SUM(D8:G8)</f>
        <v>2</v>
      </c>
    </row>
    <row r="9" spans="1:8" ht="15">
      <c r="A9" s="1">
        <v>8</v>
      </c>
      <c r="B9" t="s">
        <v>150</v>
      </c>
      <c r="C9" t="s">
        <v>56</v>
      </c>
      <c r="F9" s="1">
        <v>1</v>
      </c>
      <c r="H9" s="4">
        <f>SUM(D9:G9)</f>
        <v>1</v>
      </c>
    </row>
  </sheetData>
  <sortState ref="A4:H6">
    <sortCondition descending="1" ref="H6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F9" sqref="C2:F9"/>
    </sheetView>
  </sheetViews>
  <sheetFormatPr defaultRowHeight="14.25"/>
  <cols>
    <col min="1" max="1" width="5.5" bestFit="1" customWidth="1"/>
    <col min="2" max="2" width="22" bestFit="1" customWidth="1"/>
    <col min="3" max="3" width="8.125" bestFit="1" customWidth="1"/>
    <col min="4" max="7" width="6" style="1" customWidth="1"/>
    <col min="8" max="8" width="6.25" style="1" bestFit="1" customWidth="1"/>
  </cols>
  <sheetData>
    <row r="1" spans="1:8" ht="15">
      <c r="A1" s="4" t="s">
        <v>62</v>
      </c>
      <c r="B1" s="2" t="s">
        <v>119</v>
      </c>
      <c r="C1" s="2" t="s">
        <v>9</v>
      </c>
      <c r="D1" s="4" t="s">
        <v>120</v>
      </c>
      <c r="E1" s="4" t="s">
        <v>121</v>
      </c>
      <c r="F1" s="4" t="s">
        <v>122</v>
      </c>
      <c r="G1" s="4" t="s">
        <v>123</v>
      </c>
      <c r="H1" s="4" t="s">
        <v>61</v>
      </c>
    </row>
    <row r="2" spans="1:8" ht="15">
      <c r="A2" s="1">
        <v>1</v>
      </c>
      <c r="B2" t="s">
        <v>45</v>
      </c>
      <c r="C2" t="s">
        <v>46</v>
      </c>
      <c r="D2" s="1">
        <v>7</v>
      </c>
      <c r="E2" s="1">
        <v>7</v>
      </c>
      <c r="F2" s="1">
        <v>7</v>
      </c>
      <c r="H2" s="4">
        <f t="shared" ref="H2:H9" si="0">SUM(D2:G2)</f>
        <v>21</v>
      </c>
    </row>
    <row r="3" spans="1:8" ht="15">
      <c r="A3" s="1">
        <v>2</v>
      </c>
      <c r="B3" t="s">
        <v>47</v>
      </c>
      <c r="C3" t="s">
        <v>6</v>
      </c>
      <c r="D3" s="1">
        <v>5</v>
      </c>
      <c r="E3" s="1">
        <v>4</v>
      </c>
      <c r="F3" s="1">
        <v>5</v>
      </c>
      <c r="H3" s="4">
        <f t="shared" si="0"/>
        <v>14</v>
      </c>
    </row>
    <row r="4" spans="1:8" ht="15">
      <c r="A4" s="1">
        <v>3</v>
      </c>
      <c r="B4" t="s">
        <v>49</v>
      </c>
      <c r="C4" t="s">
        <v>24</v>
      </c>
      <c r="D4" s="1">
        <v>3</v>
      </c>
      <c r="E4" s="1">
        <v>5</v>
      </c>
      <c r="F4" s="1">
        <v>3</v>
      </c>
      <c r="H4" s="4">
        <f t="shared" si="0"/>
        <v>11</v>
      </c>
    </row>
    <row r="5" spans="1:8" ht="15">
      <c r="A5" s="1">
        <v>4</v>
      </c>
      <c r="B5" t="s">
        <v>48</v>
      </c>
      <c r="C5" t="s">
        <v>6</v>
      </c>
      <c r="D5" s="1">
        <v>4</v>
      </c>
      <c r="E5" s="1">
        <v>2</v>
      </c>
      <c r="F5" s="1">
        <v>4</v>
      </c>
      <c r="H5" s="4">
        <f t="shared" si="0"/>
        <v>10</v>
      </c>
    </row>
    <row r="6" spans="1:8" ht="15">
      <c r="A6" s="1">
        <v>5</v>
      </c>
      <c r="B6" t="s">
        <v>50</v>
      </c>
      <c r="C6" t="s">
        <v>6</v>
      </c>
      <c r="D6" s="1">
        <v>2</v>
      </c>
      <c r="E6" s="1">
        <v>1</v>
      </c>
      <c r="F6" s="1">
        <v>2</v>
      </c>
      <c r="H6" s="4">
        <f t="shared" si="0"/>
        <v>5</v>
      </c>
    </row>
    <row r="7" spans="1:8" ht="15">
      <c r="A7" s="1">
        <v>6</v>
      </c>
      <c r="B7" t="s">
        <v>135</v>
      </c>
      <c r="C7" t="s">
        <v>27</v>
      </c>
      <c r="E7" s="1">
        <v>3</v>
      </c>
      <c r="H7" s="4">
        <f t="shared" si="0"/>
        <v>3</v>
      </c>
    </row>
    <row r="8" spans="1:8" ht="15">
      <c r="A8" s="1">
        <v>7</v>
      </c>
      <c r="B8" t="s">
        <v>51</v>
      </c>
      <c r="C8" t="s">
        <v>52</v>
      </c>
      <c r="D8" s="1">
        <v>1</v>
      </c>
      <c r="H8" s="4">
        <f t="shared" si="0"/>
        <v>1</v>
      </c>
    </row>
    <row r="9" spans="1:8" ht="15">
      <c r="A9" s="1">
        <v>8</v>
      </c>
      <c r="B9" t="s">
        <v>151</v>
      </c>
      <c r="C9" t="s">
        <v>127</v>
      </c>
      <c r="F9" s="1">
        <v>1</v>
      </c>
      <c r="H9" s="4">
        <f t="shared" si="0"/>
        <v>1</v>
      </c>
    </row>
  </sheetData>
  <sortState ref="B2:H8">
    <sortCondition descending="1" ref="H8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F9" sqref="C2:F9"/>
    </sheetView>
  </sheetViews>
  <sheetFormatPr defaultRowHeight="15"/>
  <cols>
    <col min="1" max="1" width="4.625" style="1" bestFit="1" customWidth="1"/>
    <col min="2" max="2" width="22.375" bestFit="1" customWidth="1"/>
    <col min="3" max="3" width="8" customWidth="1"/>
    <col min="4" max="7" width="5.125" style="1" customWidth="1"/>
    <col min="8" max="8" width="6.25" style="4" bestFit="1" customWidth="1"/>
  </cols>
  <sheetData>
    <row r="1" spans="1:8">
      <c r="A1" s="4" t="s">
        <v>62</v>
      </c>
      <c r="B1" s="2" t="s">
        <v>119</v>
      </c>
      <c r="C1" s="2" t="s">
        <v>9</v>
      </c>
      <c r="D1" s="4" t="s">
        <v>120</v>
      </c>
      <c r="E1" s="4" t="s">
        <v>121</v>
      </c>
      <c r="F1" s="4" t="s">
        <v>122</v>
      </c>
      <c r="G1" s="4" t="s">
        <v>123</v>
      </c>
      <c r="H1" s="4" t="s">
        <v>61</v>
      </c>
    </row>
    <row r="2" spans="1:8">
      <c r="A2" s="1">
        <v>1</v>
      </c>
      <c r="B2" t="s">
        <v>54</v>
      </c>
      <c r="C2" t="s">
        <v>6</v>
      </c>
      <c r="D2" s="1">
        <v>5</v>
      </c>
      <c r="E2" s="1">
        <v>7</v>
      </c>
      <c r="F2" s="1">
        <v>7</v>
      </c>
      <c r="H2" s="4">
        <f>SUM(D2:G2)</f>
        <v>19</v>
      </c>
    </row>
    <row r="3" spans="1:8">
      <c r="A3" s="1">
        <v>2</v>
      </c>
      <c r="B3" t="s">
        <v>53</v>
      </c>
      <c r="C3" t="s">
        <v>52</v>
      </c>
      <c r="D3" s="1">
        <v>7</v>
      </c>
      <c r="E3" s="1">
        <v>5</v>
      </c>
      <c r="H3" s="4">
        <f>SUM(D3:G3)</f>
        <v>12</v>
      </c>
    </row>
    <row r="4" spans="1:8">
      <c r="A4" s="1">
        <v>3</v>
      </c>
      <c r="B4" t="s">
        <v>55</v>
      </c>
      <c r="C4" t="s">
        <v>56</v>
      </c>
      <c r="D4" s="1">
        <v>4</v>
      </c>
      <c r="E4" s="1">
        <v>4</v>
      </c>
      <c r="F4" s="1">
        <v>3</v>
      </c>
      <c r="H4" s="4">
        <f>SUM(D4:G4)</f>
        <v>11</v>
      </c>
    </row>
    <row r="5" spans="1:8">
      <c r="A5" s="1">
        <v>4</v>
      </c>
      <c r="B5" t="s">
        <v>58</v>
      </c>
      <c r="C5" t="s">
        <v>33</v>
      </c>
      <c r="D5" s="1">
        <v>2</v>
      </c>
      <c r="E5" s="1">
        <v>3</v>
      </c>
      <c r="F5" s="1">
        <v>1</v>
      </c>
      <c r="H5" s="4">
        <f>SUM(D5:G5)</f>
        <v>6</v>
      </c>
    </row>
    <row r="6" spans="1:8">
      <c r="A6" s="1">
        <v>5</v>
      </c>
      <c r="B6" t="s">
        <v>136</v>
      </c>
      <c r="C6" t="s">
        <v>41</v>
      </c>
      <c r="E6" s="1">
        <v>1</v>
      </c>
      <c r="F6" s="1">
        <v>5</v>
      </c>
      <c r="H6" s="4">
        <f>SUM(D6:G6)</f>
        <v>6</v>
      </c>
    </row>
    <row r="7" spans="1:8">
      <c r="A7" s="1">
        <v>6</v>
      </c>
      <c r="B7" t="s">
        <v>57</v>
      </c>
      <c r="C7" t="s">
        <v>56</v>
      </c>
      <c r="D7" s="1">
        <v>3</v>
      </c>
      <c r="E7" s="1">
        <v>2</v>
      </c>
      <c r="H7" s="4">
        <f>SUM(D7:G7)</f>
        <v>5</v>
      </c>
    </row>
    <row r="8" spans="1:8">
      <c r="A8" s="1">
        <v>7</v>
      </c>
      <c r="B8" t="s">
        <v>152</v>
      </c>
      <c r="C8" t="s">
        <v>33</v>
      </c>
      <c r="F8" s="1">
        <v>4</v>
      </c>
      <c r="H8" s="4">
        <f>SUM(D8:G8)</f>
        <v>4</v>
      </c>
    </row>
    <row r="9" spans="1:8">
      <c r="A9" s="1">
        <v>8</v>
      </c>
      <c r="B9" t="s">
        <v>59</v>
      </c>
      <c r="C9" t="s">
        <v>41</v>
      </c>
      <c r="D9" s="1">
        <v>1</v>
      </c>
      <c r="F9" s="1">
        <v>2</v>
      </c>
      <c r="H9" s="4">
        <f>SUM(D9:G9)</f>
        <v>3</v>
      </c>
    </row>
  </sheetData>
  <sortState ref="B2:H9">
    <sortCondition descending="1" ref="H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S36"/>
  <sheetViews>
    <sheetView workbookViewId="0">
      <selection activeCell="A3" sqref="A3"/>
    </sheetView>
  </sheetViews>
  <sheetFormatPr defaultRowHeight="15"/>
  <cols>
    <col min="1" max="1" width="6" style="1" customWidth="1"/>
    <col min="2" max="2" width="17.25" customWidth="1"/>
    <col min="3" max="14" width="3.625" style="1" hidden="1" customWidth="1"/>
    <col min="15" max="15" width="9" style="2"/>
    <col min="16" max="27" width="4.125" hidden="1" customWidth="1"/>
    <col min="29" max="40" width="4.125" hidden="1" customWidth="1"/>
    <col min="44" max="44" width="14.875" customWidth="1"/>
  </cols>
  <sheetData>
    <row r="1" spans="1:45" s="14" customFormat="1" ht="18">
      <c r="A1" s="24" t="s">
        <v>140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</row>
    <row r="2" spans="1:45" s="14" customFormat="1" ht="15" customHeight="1">
      <c r="A2" s="25" t="s">
        <v>161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</row>
    <row r="4" spans="1:45" ht="14.25">
      <c r="A4" s="27" t="s">
        <v>62</v>
      </c>
      <c r="B4" s="27" t="s">
        <v>9</v>
      </c>
      <c r="C4" s="26" t="s">
        <v>60</v>
      </c>
      <c r="D4" s="26"/>
      <c r="E4" s="26"/>
      <c r="F4" s="26"/>
      <c r="G4" s="26"/>
      <c r="H4" s="26"/>
      <c r="I4" s="26" t="s">
        <v>141</v>
      </c>
      <c r="J4" s="26"/>
      <c r="K4" s="26"/>
      <c r="L4" s="26"/>
      <c r="M4" s="26"/>
      <c r="N4" s="26"/>
      <c r="O4" s="28" t="s">
        <v>120</v>
      </c>
      <c r="P4" s="26" t="s">
        <v>60</v>
      </c>
      <c r="Q4" s="26"/>
      <c r="R4" s="26"/>
      <c r="S4" s="26"/>
      <c r="T4" s="26"/>
      <c r="U4" s="26"/>
      <c r="V4" s="26" t="s">
        <v>141</v>
      </c>
      <c r="W4" s="26"/>
      <c r="X4" s="26"/>
      <c r="Y4" s="26"/>
      <c r="Z4" s="26"/>
      <c r="AA4" s="26"/>
      <c r="AB4" s="22" t="s">
        <v>121</v>
      </c>
      <c r="AC4" s="26" t="s">
        <v>60</v>
      </c>
      <c r="AD4" s="26"/>
      <c r="AE4" s="26"/>
      <c r="AF4" s="26"/>
      <c r="AG4" s="26"/>
      <c r="AH4" s="26"/>
      <c r="AI4" s="26" t="s">
        <v>141</v>
      </c>
      <c r="AJ4" s="26"/>
      <c r="AK4" s="26"/>
      <c r="AL4" s="26"/>
      <c r="AM4" s="26"/>
      <c r="AN4" s="26"/>
      <c r="AO4" s="22" t="s">
        <v>122</v>
      </c>
      <c r="AP4" s="22" t="s">
        <v>123</v>
      </c>
      <c r="AQ4" s="22" t="s">
        <v>61</v>
      </c>
    </row>
    <row r="5" spans="1:45" ht="7.5" customHeight="1">
      <c r="A5" s="27"/>
      <c r="B5" s="27"/>
      <c r="C5" s="7" t="s">
        <v>16</v>
      </c>
      <c r="D5" s="7" t="s">
        <v>17</v>
      </c>
      <c r="E5" s="7" t="s">
        <v>18</v>
      </c>
      <c r="F5" s="7" t="s">
        <v>0</v>
      </c>
      <c r="G5" s="7" t="s">
        <v>19</v>
      </c>
      <c r="H5" s="7" t="s">
        <v>20</v>
      </c>
      <c r="I5" s="7" t="s">
        <v>16</v>
      </c>
      <c r="J5" s="7" t="s">
        <v>17</v>
      </c>
      <c r="K5" s="7" t="s">
        <v>18</v>
      </c>
      <c r="L5" s="7" t="s">
        <v>0</v>
      </c>
      <c r="M5" s="7" t="s">
        <v>19</v>
      </c>
      <c r="N5" s="7" t="s">
        <v>20</v>
      </c>
      <c r="O5" s="29"/>
      <c r="P5" s="7" t="s">
        <v>16</v>
      </c>
      <c r="Q5" s="7" t="s">
        <v>17</v>
      </c>
      <c r="R5" s="7" t="s">
        <v>18</v>
      </c>
      <c r="S5" s="7" t="s">
        <v>0</v>
      </c>
      <c r="T5" s="7" t="s">
        <v>19</v>
      </c>
      <c r="U5" s="7" t="s">
        <v>20</v>
      </c>
      <c r="V5" s="7" t="s">
        <v>16</v>
      </c>
      <c r="W5" s="7" t="s">
        <v>17</v>
      </c>
      <c r="X5" s="7" t="s">
        <v>18</v>
      </c>
      <c r="Y5" s="7" t="s">
        <v>0</v>
      </c>
      <c r="Z5" s="7" t="s">
        <v>19</v>
      </c>
      <c r="AA5" s="7" t="s">
        <v>20</v>
      </c>
      <c r="AB5" s="23"/>
      <c r="AC5" s="18" t="s">
        <v>16</v>
      </c>
      <c r="AD5" s="18" t="s">
        <v>17</v>
      </c>
      <c r="AE5" s="18" t="s">
        <v>18</v>
      </c>
      <c r="AF5" s="18" t="s">
        <v>0</v>
      </c>
      <c r="AG5" s="18" t="s">
        <v>19</v>
      </c>
      <c r="AH5" s="18" t="s">
        <v>20</v>
      </c>
      <c r="AI5" s="18" t="s">
        <v>16</v>
      </c>
      <c r="AJ5" s="18" t="s">
        <v>17</v>
      </c>
      <c r="AK5" s="18" t="s">
        <v>18</v>
      </c>
      <c r="AL5" s="18" t="s">
        <v>0</v>
      </c>
      <c r="AM5" s="18" t="s">
        <v>19</v>
      </c>
      <c r="AN5" s="18" t="s">
        <v>20</v>
      </c>
      <c r="AO5" s="23"/>
      <c r="AP5" s="23"/>
      <c r="AQ5" s="23"/>
    </row>
    <row r="6" spans="1:45" ht="14.25">
      <c r="A6" s="9">
        <v>1</v>
      </c>
      <c r="B6" s="6" t="s">
        <v>6</v>
      </c>
      <c r="C6" s="9">
        <v>5</v>
      </c>
      <c r="D6" s="9">
        <v>2</v>
      </c>
      <c r="E6" s="6">
        <v>2</v>
      </c>
      <c r="F6" s="9"/>
      <c r="G6" s="6">
        <v>4</v>
      </c>
      <c r="H6" s="6">
        <v>1</v>
      </c>
      <c r="I6" s="6">
        <v>3</v>
      </c>
      <c r="J6" s="6">
        <v>4</v>
      </c>
      <c r="K6" s="9"/>
      <c r="L6" s="9">
        <v>1</v>
      </c>
      <c r="M6" s="9">
        <v>5</v>
      </c>
      <c r="N6" s="9">
        <v>5</v>
      </c>
      <c r="O6" s="10">
        <f>SUM(C6:N6)</f>
        <v>32</v>
      </c>
      <c r="P6" s="11">
        <v>7</v>
      </c>
      <c r="Q6" s="10"/>
      <c r="R6" s="11">
        <v>3</v>
      </c>
      <c r="S6" s="11">
        <v>4</v>
      </c>
      <c r="T6" s="11">
        <v>7</v>
      </c>
      <c r="U6" s="10"/>
      <c r="V6" s="11">
        <v>2</v>
      </c>
      <c r="W6" s="11">
        <v>4</v>
      </c>
      <c r="X6" s="10"/>
      <c r="Y6" s="10"/>
      <c r="Z6" s="10">
        <v>4</v>
      </c>
      <c r="AA6" s="10">
        <v>7</v>
      </c>
      <c r="AB6" s="10">
        <f>SUM(P6:AA6)</f>
        <v>38</v>
      </c>
      <c r="AC6" s="11">
        <v>5</v>
      </c>
      <c r="AD6" s="10"/>
      <c r="AE6" s="11">
        <v>7</v>
      </c>
      <c r="AF6" s="11">
        <v>3</v>
      </c>
      <c r="AG6" s="11">
        <v>5</v>
      </c>
      <c r="AH6" s="10"/>
      <c r="AI6" s="11">
        <v>1</v>
      </c>
      <c r="AJ6" s="11">
        <v>2</v>
      </c>
      <c r="AK6" s="10"/>
      <c r="AL6" s="10">
        <v>2</v>
      </c>
      <c r="AM6" s="10">
        <v>5</v>
      </c>
      <c r="AN6" s="10">
        <v>7</v>
      </c>
      <c r="AO6" s="10">
        <f>SUM(AC6:AN6)</f>
        <v>37</v>
      </c>
      <c r="AP6" s="10"/>
      <c r="AQ6" s="7">
        <f>O6+AB6+AO6+AP6</f>
        <v>107</v>
      </c>
      <c r="AS6" s="1"/>
    </row>
    <row r="7" spans="1:45" ht="14.25">
      <c r="A7" s="9">
        <v>2</v>
      </c>
      <c r="B7" s="6" t="s">
        <v>24</v>
      </c>
      <c r="C7" s="9"/>
      <c r="D7" s="9">
        <v>7</v>
      </c>
      <c r="E7" s="6">
        <v>7</v>
      </c>
      <c r="F7" s="9"/>
      <c r="G7" s="19"/>
      <c r="H7" s="6">
        <v>7</v>
      </c>
      <c r="I7" s="19"/>
      <c r="J7" s="19"/>
      <c r="K7" s="9">
        <v>7</v>
      </c>
      <c r="L7" s="9">
        <v>5</v>
      </c>
      <c r="M7" s="9">
        <v>3</v>
      </c>
      <c r="N7" s="9"/>
      <c r="O7" s="10">
        <f>SUM(C7:N7)</f>
        <v>36</v>
      </c>
      <c r="P7" s="10"/>
      <c r="Q7" s="10">
        <v>5</v>
      </c>
      <c r="R7" s="10">
        <v>7</v>
      </c>
      <c r="S7" s="10"/>
      <c r="T7" s="10"/>
      <c r="U7" s="10">
        <v>7</v>
      </c>
      <c r="V7" s="10">
        <v>7</v>
      </c>
      <c r="W7" s="10">
        <v>1</v>
      </c>
      <c r="X7" s="10">
        <v>5</v>
      </c>
      <c r="Y7" s="10">
        <v>5</v>
      </c>
      <c r="Z7" s="10">
        <v>5</v>
      </c>
      <c r="AA7" s="10"/>
      <c r="AB7" s="10">
        <f>SUM(P7:AA7)</f>
        <v>42</v>
      </c>
      <c r="AC7" s="10"/>
      <c r="AD7" s="10">
        <v>5</v>
      </c>
      <c r="AE7" s="10">
        <v>5</v>
      </c>
      <c r="AF7" s="10"/>
      <c r="AG7" s="10"/>
      <c r="AH7" s="10"/>
      <c r="AI7" s="10">
        <v>2</v>
      </c>
      <c r="AJ7" s="10">
        <v>1</v>
      </c>
      <c r="AK7" s="10">
        <v>7</v>
      </c>
      <c r="AL7" s="10">
        <v>5</v>
      </c>
      <c r="AM7" s="10">
        <v>3</v>
      </c>
      <c r="AN7" s="10"/>
      <c r="AO7" s="10">
        <f>SUM(AC7:AN7)</f>
        <v>28</v>
      </c>
      <c r="AP7" s="10"/>
      <c r="AQ7" s="18">
        <f>O7+AB7+AO7+AP7</f>
        <v>106</v>
      </c>
      <c r="AS7" s="1"/>
    </row>
    <row r="8" spans="1:45" ht="14.25">
      <c r="A8" s="9">
        <v>3</v>
      </c>
      <c r="B8" s="6" t="s">
        <v>2</v>
      </c>
      <c r="C8" s="9">
        <v>7</v>
      </c>
      <c r="D8" s="9">
        <v>4</v>
      </c>
      <c r="E8" s="6">
        <v>4</v>
      </c>
      <c r="F8" s="6">
        <v>7</v>
      </c>
      <c r="G8" s="6">
        <v>3</v>
      </c>
      <c r="H8" s="9"/>
      <c r="I8" s="9"/>
      <c r="J8" s="9"/>
      <c r="K8" s="9"/>
      <c r="L8" s="9">
        <v>3</v>
      </c>
      <c r="M8" s="9"/>
      <c r="N8" s="9"/>
      <c r="O8" s="10">
        <f>SUM(C8:N8)</f>
        <v>28</v>
      </c>
      <c r="P8" s="10"/>
      <c r="Q8" s="10">
        <v>7</v>
      </c>
      <c r="R8" s="10">
        <v>4</v>
      </c>
      <c r="S8" s="10">
        <v>5</v>
      </c>
      <c r="T8" s="10"/>
      <c r="U8" s="10">
        <v>2</v>
      </c>
      <c r="V8" s="10"/>
      <c r="W8" s="10"/>
      <c r="X8" s="10"/>
      <c r="Y8" s="10">
        <v>4</v>
      </c>
      <c r="Z8" s="10"/>
      <c r="AA8" s="10"/>
      <c r="AB8" s="10">
        <f>SUM(P8:AA8)</f>
        <v>22</v>
      </c>
      <c r="AC8" s="10">
        <v>7</v>
      </c>
      <c r="AD8" s="10">
        <v>7</v>
      </c>
      <c r="AE8" s="10">
        <v>3</v>
      </c>
      <c r="AF8" s="10">
        <v>7</v>
      </c>
      <c r="AG8" s="10"/>
      <c r="AH8" s="10">
        <v>3</v>
      </c>
      <c r="AI8" s="10">
        <v>3</v>
      </c>
      <c r="AJ8" s="10"/>
      <c r="AK8" s="10">
        <v>2</v>
      </c>
      <c r="AL8" s="10">
        <v>4</v>
      </c>
      <c r="AM8" s="10"/>
      <c r="AN8" s="10"/>
      <c r="AO8" s="10">
        <f>SUM(AC8:AN8)</f>
        <v>36</v>
      </c>
      <c r="AP8" s="10"/>
      <c r="AQ8" s="18">
        <f>O8+AB8+AO8+AP8</f>
        <v>86</v>
      </c>
      <c r="AS8" s="1"/>
    </row>
    <row r="9" spans="1:45" ht="14.25">
      <c r="A9" s="9">
        <v>4</v>
      </c>
      <c r="B9" s="6" t="s">
        <v>33</v>
      </c>
      <c r="C9" s="9"/>
      <c r="D9" s="9"/>
      <c r="E9" s="9"/>
      <c r="F9" s="19"/>
      <c r="G9" s="6">
        <v>2</v>
      </c>
      <c r="H9" s="9"/>
      <c r="I9" s="9"/>
      <c r="J9" s="6">
        <v>5</v>
      </c>
      <c r="K9" s="9">
        <v>4</v>
      </c>
      <c r="L9" s="9"/>
      <c r="M9" s="9"/>
      <c r="N9" s="9">
        <v>2</v>
      </c>
      <c r="O9" s="10">
        <f>SUM(C9:N9)</f>
        <v>13</v>
      </c>
      <c r="P9" s="10"/>
      <c r="Q9" s="10"/>
      <c r="R9" s="10"/>
      <c r="S9" s="10"/>
      <c r="T9" s="10"/>
      <c r="U9" s="10"/>
      <c r="V9" s="10"/>
      <c r="W9" s="10">
        <v>5</v>
      </c>
      <c r="X9" s="10">
        <v>4</v>
      </c>
      <c r="Y9" s="10"/>
      <c r="Z9" s="10"/>
      <c r="AA9" s="10">
        <v>3</v>
      </c>
      <c r="AB9" s="10">
        <f>SUM(P9:AA9)</f>
        <v>12</v>
      </c>
      <c r="AC9" s="10"/>
      <c r="AD9" s="10"/>
      <c r="AE9" s="10"/>
      <c r="AF9" s="10">
        <v>4</v>
      </c>
      <c r="AG9" s="10"/>
      <c r="AH9" s="10"/>
      <c r="AI9" s="10"/>
      <c r="AJ9" s="10">
        <v>5</v>
      </c>
      <c r="AK9" s="10">
        <v>4</v>
      </c>
      <c r="AL9" s="10"/>
      <c r="AM9" s="10"/>
      <c r="AN9" s="10">
        <v>4</v>
      </c>
      <c r="AO9" s="10">
        <f>SUM(AC9:AN9)</f>
        <v>17</v>
      </c>
      <c r="AP9" s="10"/>
      <c r="AQ9" s="18">
        <f>O9+AB9+AO9+AP9</f>
        <v>42</v>
      </c>
      <c r="AS9" s="1"/>
    </row>
    <row r="10" spans="1:45" ht="14.25">
      <c r="A10" s="9">
        <v>5</v>
      </c>
      <c r="B10" s="6" t="s">
        <v>41</v>
      </c>
      <c r="C10" s="9"/>
      <c r="D10" s="9"/>
      <c r="E10" s="9"/>
      <c r="F10" s="9"/>
      <c r="G10" s="19"/>
      <c r="H10" s="6">
        <v>4</v>
      </c>
      <c r="I10" s="9"/>
      <c r="J10" s="6">
        <v>2</v>
      </c>
      <c r="K10" s="9"/>
      <c r="L10" s="9">
        <v>4</v>
      </c>
      <c r="M10" s="9"/>
      <c r="N10" s="9">
        <v>1</v>
      </c>
      <c r="O10" s="10">
        <f>SUM(C10:N10)</f>
        <v>11</v>
      </c>
      <c r="P10" s="10"/>
      <c r="Q10" s="10"/>
      <c r="R10" s="10"/>
      <c r="S10" s="10"/>
      <c r="T10" s="10">
        <v>5</v>
      </c>
      <c r="U10" s="10">
        <v>4</v>
      </c>
      <c r="V10" s="10"/>
      <c r="W10" s="10"/>
      <c r="X10" s="10"/>
      <c r="Y10" s="10">
        <v>3</v>
      </c>
      <c r="Z10" s="10"/>
      <c r="AA10" s="10">
        <v>1</v>
      </c>
      <c r="AB10" s="10">
        <f>SUM(P10:AA10)</f>
        <v>13</v>
      </c>
      <c r="AC10" s="10"/>
      <c r="AD10" s="10"/>
      <c r="AE10" s="10"/>
      <c r="AF10" s="10"/>
      <c r="AG10" s="10"/>
      <c r="AH10" s="10">
        <v>5</v>
      </c>
      <c r="AI10" s="10"/>
      <c r="AJ10" s="10">
        <v>4</v>
      </c>
      <c r="AK10" s="10">
        <v>3</v>
      </c>
      <c r="AL10" s="10"/>
      <c r="AM10" s="10"/>
      <c r="AN10" s="10">
        <v>5</v>
      </c>
      <c r="AO10" s="10">
        <f>SUM(AC10:AN10)</f>
        <v>17</v>
      </c>
      <c r="AP10" s="10"/>
      <c r="AQ10" s="18">
        <f>O10+AB10+AO10+AP10</f>
        <v>41</v>
      </c>
      <c r="AS10" s="1"/>
    </row>
    <row r="11" spans="1:45" ht="14.25">
      <c r="A11" s="9">
        <v>6</v>
      </c>
      <c r="B11" s="6" t="s">
        <v>27</v>
      </c>
      <c r="C11" s="9"/>
      <c r="D11" s="9">
        <v>3</v>
      </c>
      <c r="E11" s="9"/>
      <c r="F11" s="6">
        <v>5</v>
      </c>
      <c r="G11" s="9"/>
      <c r="H11" s="19"/>
      <c r="I11" s="9"/>
      <c r="J11" s="19"/>
      <c r="K11" s="9"/>
      <c r="L11" s="9">
        <v>7</v>
      </c>
      <c r="M11" s="9"/>
      <c r="N11" s="9"/>
      <c r="O11" s="10">
        <f>SUM(C11:N11)</f>
        <v>15</v>
      </c>
      <c r="P11" s="10"/>
      <c r="Q11" s="10">
        <v>2</v>
      </c>
      <c r="R11" s="10"/>
      <c r="S11" s="10">
        <v>2</v>
      </c>
      <c r="T11" s="10"/>
      <c r="U11" s="10"/>
      <c r="V11" s="10"/>
      <c r="W11" s="10">
        <v>3</v>
      </c>
      <c r="X11" s="10"/>
      <c r="Y11" s="10">
        <v>7</v>
      </c>
      <c r="Z11" s="10">
        <v>3</v>
      </c>
      <c r="AA11" s="10"/>
      <c r="AB11" s="10">
        <f>SUM(P11:AA11)</f>
        <v>17</v>
      </c>
      <c r="AC11" s="10"/>
      <c r="AD11" s="10"/>
      <c r="AE11" s="10"/>
      <c r="AF11" s="10">
        <v>1</v>
      </c>
      <c r="AG11" s="10"/>
      <c r="AH11" s="10"/>
      <c r="AI11" s="10"/>
      <c r="AJ11" s="10"/>
      <c r="AK11" s="10"/>
      <c r="AL11" s="10">
        <v>7</v>
      </c>
      <c r="AM11" s="10"/>
      <c r="AN11" s="10"/>
      <c r="AO11" s="10">
        <f>SUM(AC11:AN11)</f>
        <v>8</v>
      </c>
      <c r="AP11" s="10"/>
      <c r="AQ11" s="18">
        <f>O11+AB11+AO11+AP11</f>
        <v>40</v>
      </c>
      <c r="AS11" s="1"/>
    </row>
    <row r="12" spans="1:45" ht="14.25">
      <c r="A12" s="9">
        <v>7</v>
      </c>
      <c r="B12" s="6" t="s">
        <v>4</v>
      </c>
      <c r="C12" s="9">
        <v>4</v>
      </c>
      <c r="D12" s="9"/>
      <c r="E12" s="9"/>
      <c r="F12" s="9"/>
      <c r="G12" s="9"/>
      <c r="H12" s="9"/>
      <c r="I12" s="9"/>
      <c r="J12" s="6">
        <v>7</v>
      </c>
      <c r="K12" s="9"/>
      <c r="L12" s="9"/>
      <c r="M12" s="9"/>
      <c r="N12" s="9"/>
      <c r="O12" s="10">
        <f>SUM(C12:N12)</f>
        <v>11</v>
      </c>
      <c r="P12" s="10">
        <v>5</v>
      </c>
      <c r="Q12" s="10"/>
      <c r="R12" s="10"/>
      <c r="S12" s="10"/>
      <c r="T12" s="10"/>
      <c r="U12" s="10"/>
      <c r="V12" s="10"/>
      <c r="W12" s="10">
        <v>7</v>
      </c>
      <c r="X12" s="10"/>
      <c r="Y12" s="10"/>
      <c r="Z12" s="10"/>
      <c r="AA12" s="10"/>
      <c r="AB12" s="10">
        <f>SUM(P12:AA12)</f>
        <v>12</v>
      </c>
      <c r="AC12" s="10">
        <v>4</v>
      </c>
      <c r="AD12" s="10"/>
      <c r="AE12" s="10"/>
      <c r="AF12" s="10"/>
      <c r="AG12" s="10"/>
      <c r="AH12" s="10"/>
      <c r="AI12" s="10"/>
      <c r="AJ12" s="10">
        <v>7</v>
      </c>
      <c r="AK12" s="10"/>
      <c r="AL12" s="10"/>
      <c r="AM12" s="10"/>
      <c r="AN12" s="10"/>
      <c r="AO12" s="10">
        <f>SUM(AC12:AN12)</f>
        <v>11</v>
      </c>
      <c r="AP12" s="10"/>
      <c r="AQ12" s="18">
        <f>O12+AB12+AO12+AP12</f>
        <v>34</v>
      </c>
      <c r="AS12" s="1"/>
    </row>
    <row r="13" spans="1:45" ht="14.25">
      <c r="A13" s="9">
        <v>8</v>
      </c>
      <c r="B13" s="6" t="s">
        <v>73</v>
      </c>
      <c r="C13" s="9"/>
      <c r="D13" s="9"/>
      <c r="E13" s="9"/>
      <c r="F13" s="9"/>
      <c r="G13" s="9"/>
      <c r="H13" s="19"/>
      <c r="I13" s="6">
        <v>7</v>
      </c>
      <c r="J13" s="9"/>
      <c r="K13" s="9"/>
      <c r="L13" s="9"/>
      <c r="M13" s="9"/>
      <c r="N13" s="9"/>
      <c r="O13" s="10">
        <f>SUM(C13:N13)</f>
        <v>7</v>
      </c>
      <c r="P13" s="10"/>
      <c r="Q13" s="10"/>
      <c r="R13" s="10"/>
      <c r="S13" s="10">
        <v>7</v>
      </c>
      <c r="T13" s="10"/>
      <c r="U13" s="10"/>
      <c r="V13" s="10">
        <v>4</v>
      </c>
      <c r="W13" s="10"/>
      <c r="X13" s="10"/>
      <c r="Y13" s="10"/>
      <c r="Z13" s="10"/>
      <c r="AA13" s="10"/>
      <c r="AB13" s="10">
        <f>SUM(P13:AA13)</f>
        <v>11</v>
      </c>
      <c r="AC13" s="10"/>
      <c r="AD13" s="10"/>
      <c r="AE13" s="10"/>
      <c r="AF13" s="10"/>
      <c r="AG13" s="10">
        <v>7</v>
      </c>
      <c r="AH13" s="10"/>
      <c r="AI13" s="10">
        <v>7</v>
      </c>
      <c r="AJ13" s="10"/>
      <c r="AK13" s="10"/>
      <c r="AL13" s="10"/>
      <c r="AM13" s="10"/>
      <c r="AN13" s="10"/>
      <c r="AO13" s="10">
        <f>SUM(AC13:AN13)</f>
        <v>14</v>
      </c>
      <c r="AP13" s="10"/>
      <c r="AQ13" s="18">
        <f>O13+AB13+AO13+AP13</f>
        <v>32</v>
      </c>
      <c r="AS13" s="1"/>
    </row>
    <row r="14" spans="1:45" ht="14.25">
      <c r="A14" s="9">
        <v>9</v>
      </c>
      <c r="B14" s="6" t="s">
        <v>56</v>
      </c>
      <c r="C14" s="9"/>
      <c r="D14" s="9"/>
      <c r="E14" s="9"/>
      <c r="F14" s="9"/>
      <c r="G14" s="9"/>
      <c r="H14" s="6">
        <v>5</v>
      </c>
      <c r="I14" s="9"/>
      <c r="J14" s="9"/>
      <c r="K14" s="9"/>
      <c r="L14" s="9"/>
      <c r="M14" s="9"/>
      <c r="N14" s="9">
        <v>4</v>
      </c>
      <c r="O14" s="10">
        <f>SUM(C14:N14)</f>
        <v>9</v>
      </c>
      <c r="P14" s="10"/>
      <c r="Q14" s="10"/>
      <c r="R14" s="10"/>
      <c r="S14" s="10"/>
      <c r="T14" s="10"/>
      <c r="U14" s="10">
        <v>5</v>
      </c>
      <c r="V14" s="10"/>
      <c r="W14" s="10"/>
      <c r="X14" s="10"/>
      <c r="Y14" s="10"/>
      <c r="Z14" s="10"/>
      <c r="AA14" s="10">
        <v>4</v>
      </c>
      <c r="AB14" s="10">
        <f>SUM(P14:AA14)</f>
        <v>9</v>
      </c>
      <c r="AC14" s="10"/>
      <c r="AD14" s="10"/>
      <c r="AE14" s="10"/>
      <c r="AF14" s="10"/>
      <c r="AG14" s="10"/>
      <c r="AH14" s="10">
        <v>7</v>
      </c>
      <c r="AI14" s="10"/>
      <c r="AJ14" s="10"/>
      <c r="AK14" s="10"/>
      <c r="AL14" s="10">
        <v>1</v>
      </c>
      <c r="AM14" s="10"/>
      <c r="AN14" s="10">
        <v>3</v>
      </c>
      <c r="AO14" s="10">
        <f>SUM(AC14:AN14)</f>
        <v>11</v>
      </c>
      <c r="AP14" s="10"/>
      <c r="AQ14" s="18">
        <f>O14+AB14+AO14+AP14</f>
        <v>29</v>
      </c>
    </row>
    <row r="15" spans="1:45" ht="14.25">
      <c r="A15" s="9">
        <v>10</v>
      </c>
      <c r="B15" s="6" t="s">
        <v>46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>
        <v>7</v>
      </c>
      <c r="N15" s="9"/>
      <c r="O15" s="10">
        <f>SUM(C15:N15)</f>
        <v>7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>
        <v>7</v>
      </c>
      <c r="AA15" s="10"/>
      <c r="AB15" s="10">
        <f>SUM(P15:AA15)</f>
        <v>7</v>
      </c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>
        <v>7</v>
      </c>
      <c r="AN15" s="10"/>
      <c r="AO15" s="10">
        <f>SUM(AC15:AN15)</f>
        <v>7</v>
      </c>
      <c r="AP15" s="10"/>
      <c r="AQ15" s="18">
        <f>O15+AB15+AO15+AP15</f>
        <v>21</v>
      </c>
    </row>
    <row r="16" spans="1:45" ht="14.25">
      <c r="A16" s="9">
        <v>11</v>
      </c>
      <c r="B16" s="6" t="s">
        <v>75</v>
      </c>
      <c r="C16" s="9"/>
      <c r="D16" s="9"/>
      <c r="E16" s="19"/>
      <c r="F16" s="9"/>
      <c r="G16" s="9"/>
      <c r="H16" s="9"/>
      <c r="I16" s="6">
        <v>5</v>
      </c>
      <c r="J16" s="9"/>
      <c r="K16" s="9"/>
      <c r="L16" s="9"/>
      <c r="M16" s="9"/>
      <c r="N16" s="9"/>
      <c r="O16" s="10">
        <f>SUM(C16:N16)</f>
        <v>5</v>
      </c>
      <c r="P16" s="10"/>
      <c r="Q16" s="10"/>
      <c r="R16" s="10"/>
      <c r="S16" s="10"/>
      <c r="T16" s="10"/>
      <c r="U16" s="10"/>
      <c r="V16" s="10">
        <v>5</v>
      </c>
      <c r="W16" s="10"/>
      <c r="X16" s="10"/>
      <c r="Y16" s="10"/>
      <c r="Z16" s="10"/>
      <c r="AA16" s="10"/>
      <c r="AB16" s="10">
        <f>SUM(P16:AA16)</f>
        <v>5</v>
      </c>
      <c r="AC16" s="10"/>
      <c r="AD16" s="10"/>
      <c r="AE16" s="10"/>
      <c r="AF16" s="10"/>
      <c r="AG16" s="10"/>
      <c r="AH16" s="10"/>
      <c r="AI16" s="10">
        <v>4</v>
      </c>
      <c r="AJ16" s="10">
        <v>3</v>
      </c>
      <c r="AK16" s="10"/>
      <c r="AL16" s="10"/>
      <c r="AM16" s="10"/>
      <c r="AN16" s="10"/>
      <c r="AO16" s="10">
        <f>SUM(AC16:AN16)</f>
        <v>7</v>
      </c>
      <c r="AP16" s="10"/>
      <c r="AQ16" s="18">
        <f>O16+AB16+AO16+AP16</f>
        <v>17</v>
      </c>
    </row>
    <row r="17" spans="1:43" ht="14.25">
      <c r="A17" s="9">
        <v>12</v>
      </c>
      <c r="B17" s="6" t="s">
        <v>104</v>
      </c>
      <c r="C17" s="9"/>
      <c r="D17" s="9"/>
      <c r="E17" s="6">
        <v>5</v>
      </c>
      <c r="F17" s="9"/>
      <c r="G17" s="9"/>
      <c r="H17" s="9"/>
      <c r="I17" s="19"/>
      <c r="J17" s="9"/>
      <c r="K17" s="9">
        <v>2</v>
      </c>
      <c r="L17" s="9"/>
      <c r="M17" s="9"/>
      <c r="N17" s="9"/>
      <c r="O17" s="10">
        <f>SUM(C17:N17)</f>
        <v>7</v>
      </c>
      <c r="P17" s="10"/>
      <c r="Q17" s="10"/>
      <c r="R17" s="10">
        <v>5</v>
      </c>
      <c r="S17" s="10"/>
      <c r="T17" s="10"/>
      <c r="U17" s="10"/>
      <c r="V17" s="10"/>
      <c r="W17" s="10"/>
      <c r="X17" s="10"/>
      <c r="Y17" s="10"/>
      <c r="Z17" s="10"/>
      <c r="AA17" s="10"/>
      <c r="AB17" s="10">
        <f>SUM(P17:AA17)</f>
        <v>5</v>
      </c>
      <c r="AC17" s="10"/>
      <c r="AD17" s="10"/>
      <c r="AE17" s="10">
        <v>4</v>
      </c>
      <c r="AF17" s="10"/>
      <c r="AG17" s="10"/>
      <c r="AH17" s="10"/>
      <c r="AI17" s="10"/>
      <c r="AJ17" s="10"/>
      <c r="AK17" s="10"/>
      <c r="AL17" s="10"/>
      <c r="AM17" s="10"/>
      <c r="AN17" s="10"/>
      <c r="AO17" s="10">
        <f>SUM(AC17:AN17)</f>
        <v>4</v>
      </c>
      <c r="AP17" s="10"/>
      <c r="AQ17" s="18">
        <f>O17+AB17+AO17+AP17</f>
        <v>16</v>
      </c>
    </row>
    <row r="18" spans="1:43" ht="14.25">
      <c r="A18" s="9">
        <v>13</v>
      </c>
      <c r="B18" s="6" t="s">
        <v>52</v>
      </c>
      <c r="C18" s="9"/>
      <c r="D18" s="9"/>
      <c r="E18" s="9"/>
      <c r="F18" s="9"/>
      <c r="G18" s="9"/>
      <c r="H18" s="9"/>
      <c r="I18" s="19"/>
      <c r="J18" s="9"/>
      <c r="K18" s="9"/>
      <c r="L18" s="9"/>
      <c r="M18" s="9">
        <v>1</v>
      </c>
      <c r="N18" s="9">
        <v>7</v>
      </c>
      <c r="O18" s="10">
        <f>SUM(C18:N18)</f>
        <v>8</v>
      </c>
      <c r="P18" s="10"/>
      <c r="Q18" s="10"/>
      <c r="R18" s="10"/>
      <c r="S18" s="10"/>
      <c r="T18" s="10"/>
      <c r="U18" s="10"/>
      <c r="V18" s="10"/>
      <c r="W18" s="10">
        <v>2</v>
      </c>
      <c r="X18" s="10"/>
      <c r="Y18" s="10"/>
      <c r="Z18" s="10"/>
      <c r="AA18" s="10">
        <v>5</v>
      </c>
      <c r="AB18" s="10">
        <f>SUM(P18:AA18)</f>
        <v>7</v>
      </c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>
        <f>SUM(AC18:AN18)</f>
        <v>0</v>
      </c>
      <c r="AP18" s="10"/>
      <c r="AQ18" s="18">
        <f>O18+AB18+AO18+AP18</f>
        <v>15</v>
      </c>
    </row>
    <row r="19" spans="1:43" ht="14.25">
      <c r="A19" s="9">
        <v>14</v>
      </c>
      <c r="B19" s="6" t="s">
        <v>77</v>
      </c>
      <c r="C19" s="9"/>
      <c r="D19" s="9"/>
      <c r="E19" s="9"/>
      <c r="F19" s="9"/>
      <c r="G19" s="9"/>
      <c r="H19" s="9"/>
      <c r="I19" s="6">
        <v>4</v>
      </c>
      <c r="J19" s="9"/>
      <c r="K19" s="9"/>
      <c r="L19" s="9"/>
      <c r="M19" s="9"/>
      <c r="N19" s="9"/>
      <c r="O19" s="10">
        <f>SUM(C19:N19)</f>
        <v>4</v>
      </c>
      <c r="P19" s="10"/>
      <c r="Q19" s="10"/>
      <c r="R19" s="10"/>
      <c r="S19" s="10"/>
      <c r="T19" s="10"/>
      <c r="U19" s="10"/>
      <c r="V19" s="10">
        <v>3</v>
      </c>
      <c r="W19" s="10"/>
      <c r="X19" s="10"/>
      <c r="Y19" s="10"/>
      <c r="Z19" s="10"/>
      <c r="AA19" s="10"/>
      <c r="AB19" s="10">
        <f>SUM(P19:AA19)</f>
        <v>3</v>
      </c>
      <c r="AC19" s="10"/>
      <c r="AD19" s="10"/>
      <c r="AE19" s="10"/>
      <c r="AF19" s="10"/>
      <c r="AG19" s="10"/>
      <c r="AH19" s="10"/>
      <c r="AI19" s="10">
        <v>5</v>
      </c>
      <c r="AJ19" s="10"/>
      <c r="AK19" s="10"/>
      <c r="AL19" s="10"/>
      <c r="AM19" s="10"/>
      <c r="AN19" s="10"/>
      <c r="AO19" s="10">
        <f>SUM(AC19:AN19)</f>
        <v>5</v>
      </c>
      <c r="AP19" s="10"/>
      <c r="AQ19" s="18">
        <f>O19+AB19+AO19+AP19</f>
        <v>12</v>
      </c>
    </row>
    <row r="20" spans="1:43" ht="14.25">
      <c r="A20" s="9">
        <v>15</v>
      </c>
      <c r="B20" s="6" t="s">
        <v>35</v>
      </c>
      <c r="C20" s="9"/>
      <c r="D20" s="9"/>
      <c r="E20" s="9"/>
      <c r="F20" s="9"/>
      <c r="G20" s="9"/>
      <c r="H20" s="9"/>
      <c r="I20" s="19"/>
      <c r="J20" s="9"/>
      <c r="K20" s="9">
        <v>3</v>
      </c>
      <c r="L20" s="9"/>
      <c r="M20" s="9"/>
      <c r="N20" s="9"/>
      <c r="O20" s="10">
        <f>SUM(C20:N20)</f>
        <v>3</v>
      </c>
      <c r="P20" s="10"/>
      <c r="Q20" s="10"/>
      <c r="R20" s="10"/>
      <c r="S20" s="10"/>
      <c r="T20" s="10"/>
      <c r="U20" s="10"/>
      <c r="V20" s="10"/>
      <c r="W20" s="10"/>
      <c r="X20" s="10">
        <v>7</v>
      </c>
      <c r="Y20" s="10"/>
      <c r="Z20" s="10"/>
      <c r="AA20" s="10"/>
      <c r="AB20" s="10">
        <f>SUM(P20:AA20)</f>
        <v>7</v>
      </c>
      <c r="AC20" s="10"/>
      <c r="AD20" s="10"/>
      <c r="AE20" s="10"/>
      <c r="AF20" s="10"/>
      <c r="AG20" s="10"/>
      <c r="AH20" s="10"/>
      <c r="AI20" s="10"/>
      <c r="AJ20" s="10"/>
      <c r="AK20" s="10">
        <v>1</v>
      </c>
      <c r="AL20" s="10"/>
      <c r="AM20" s="10"/>
      <c r="AN20" s="10"/>
      <c r="AO20" s="10">
        <f>SUM(AC20:AN20)</f>
        <v>1</v>
      </c>
      <c r="AP20" s="10"/>
      <c r="AQ20" s="18">
        <f>O20+AB20+AO20+AP20</f>
        <v>11</v>
      </c>
    </row>
    <row r="21" spans="1:43" ht="14.25">
      <c r="A21" s="9">
        <v>16</v>
      </c>
      <c r="B21" s="6" t="s">
        <v>92</v>
      </c>
      <c r="C21" s="6"/>
      <c r="D21" s="6"/>
      <c r="E21" s="6"/>
      <c r="F21" s="6"/>
      <c r="G21" s="6">
        <v>7</v>
      </c>
      <c r="H21" s="9"/>
      <c r="I21" s="9"/>
      <c r="J21" s="9"/>
      <c r="K21" s="9"/>
      <c r="L21" s="9"/>
      <c r="M21" s="9"/>
      <c r="N21" s="9"/>
      <c r="O21" s="10">
        <f>SUM(C21:N21)</f>
        <v>7</v>
      </c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>
        <f>SUM(P21:AA21)</f>
        <v>0</v>
      </c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>
        <f>SUM(AC21:AN21)</f>
        <v>0</v>
      </c>
      <c r="AP21" s="10"/>
      <c r="AQ21" s="18">
        <f>O21+AB21+AO21+AP21</f>
        <v>7</v>
      </c>
    </row>
    <row r="22" spans="1:43" ht="14.25">
      <c r="A22" s="9">
        <v>17</v>
      </c>
      <c r="B22" s="6" t="s">
        <v>107</v>
      </c>
      <c r="C22" s="9"/>
      <c r="D22" s="9"/>
      <c r="E22" s="6">
        <v>3</v>
      </c>
      <c r="F22" s="9"/>
      <c r="G22" s="9"/>
      <c r="H22" s="9"/>
      <c r="I22" s="19"/>
      <c r="J22" s="9"/>
      <c r="K22" s="9"/>
      <c r="L22" s="9"/>
      <c r="M22" s="9"/>
      <c r="N22" s="9"/>
      <c r="O22" s="10">
        <f>SUM(C22:N22)</f>
        <v>3</v>
      </c>
      <c r="P22" s="10"/>
      <c r="Q22" s="10"/>
      <c r="R22" s="10">
        <v>2</v>
      </c>
      <c r="S22" s="10"/>
      <c r="T22" s="10"/>
      <c r="U22" s="10"/>
      <c r="V22" s="10"/>
      <c r="W22" s="10"/>
      <c r="X22" s="10"/>
      <c r="Y22" s="10"/>
      <c r="Z22" s="10"/>
      <c r="AA22" s="10"/>
      <c r="AB22" s="10">
        <f>SUM(P22:AA22)</f>
        <v>2</v>
      </c>
      <c r="AC22" s="10"/>
      <c r="AD22" s="10"/>
      <c r="AE22" s="10">
        <v>2</v>
      </c>
      <c r="AF22" s="10"/>
      <c r="AG22" s="10"/>
      <c r="AH22" s="10"/>
      <c r="AI22" s="10"/>
      <c r="AJ22" s="10"/>
      <c r="AK22" s="10"/>
      <c r="AL22" s="10"/>
      <c r="AM22" s="10"/>
      <c r="AN22" s="10"/>
      <c r="AO22" s="10">
        <f>SUM(AC22:AN22)</f>
        <v>2</v>
      </c>
      <c r="AP22" s="10"/>
      <c r="AQ22" s="18">
        <f>O22+AB22+AO22+AP22</f>
        <v>7</v>
      </c>
    </row>
    <row r="23" spans="1:43" ht="14.25">
      <c r="A23" s="9">
        <v>18</v>
      </c>
      <c r="B23" s="6" t="s">
        <v>94</v>
      </c>
      <c r="C23" s="6"/>
      <c r="D23" s="6"/>
      <c r="E23" s="6"/>
      <c r="F23" s="6"/>
      <c r="G23" s="6">
        <v>5</v>
      </c>
      <c r="H23" s="9"/>
      <c r="I23" s="9"/>
      <c r="J23" s="9"/>
      <c r="K23" s="9"/>
      <c r="L23" s="9"/>
      <c r="M23" s="9"/>
      <c r="N23" s="9"/>
      <c r="O23" s="10">
        <f>SUM(C23:N23)</f>
        <v>5</v>
      </c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>
        <f>SUM(P23:AA23)</f>
        <v>0</v>
      </c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>
        <f>SUM(AC23:AN23)</f>
        <v>0</v>
      </c>
      <c r="AP23" s="10"/>
      <c r="AQ23" s="18">
        <f>O23+AB23+AO23+AP23</f>
        <v>5</v>
      </c>
    </row>
    <row r="24" spans="1:43" ht="14.25">
      <c r="A24" s="9">
        <v>19</v>
      </c>
      <c r="B24" s="12" t="s">
        <v>127</v>
      </c>
      <c r="C24" s="9"/>
      <c r="D24" s="9"/>
      <c r="E24" s="19"/>
      <c r="F24" s="9"/>
      <c r="G24" s="9"/>
      <c r="H24" s="9"/>
      <c r="I24" s="9"/>
      <c r="J24" s="9"/>
      <c r="K24" s="9"/>
      <c r="L24" s="9"/>
      <c r="M24" s="9"/>
      <c r="N24" s="9"/>
      <c r="O24" s="10">
        <v>0</v>
      </c>
      <c r="P24" s="10"/>
      <c r="Q24" s="10"/>
      <c r="R24" s="10"/>
      <c r="S24" s="10"/>
      <c r="T24" s="10"/>
      <c r="U24" s="10"/>
      <c r="V24" s="10"/>
      <c r="W24" s="10">
        <v>3</v>
      </c>
      <c r="X24" s="10"/>
      <c r="Y24" s="10"/>
      <c r="Z24" s="10"/>
      <c r="AA24" s="10"/>
      <c r="AB24" s="10">
        <f>SUM(P24:AA24)</f>
        <v>3</v>
      </c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>
        <v>1</v>
      </c>
      <c r="AN24" s="10"/>
      <c r="AO24" s="10">
        <f>SUM(AC24:AN24)</f>
        <v>1</v>
      </c>
      <c r="AP24" s="10"/>
      <c r="AQ24" s="18">
        <f>O24+AB24+AO24+AP24</f>
        <v>4</v>
      </c>
    </row>
    <row r="25" spans="1:43" ht="14.25">
      <c r="A25" s="9">
        <v>21</v>
      </c>
      <c r="B25" s="12" t="s">
        <v>131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0</v>
      </c>
      <c r="P25" s="10"/>
      <c r="Q25" s="10"/>
      <c r="R25" s="10"/>
      <c r="S25" s="10"/>
      <c r="T25" s="10"/>
      <c r="U25" s="10"/>
      <c r="V25" s="10"/>
      <c r="W25" s="10"/>
      <c r="X25" s="10">
        <v>3</v>
      </c>
      <c r="Y25" s="10"/>
      <c r="Z25" s="10"/>
      <c r="AA25" s="10"/>
      <c r="AB25" s="10">
        <f>SUM(P25:AA25)</f>
        <v>3</v>
      </c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>
        <f>SUM(AC25:AN25)</f>
        <v>0</v>
      </c>
      <c r="AP25" s="10"/>
      <c r="AQ25" s="18">
        <f>O25+AB25+AO25+AP25</f>
        <v>3</v>
      </c>
    </row>
    <row r="26" spans="1:43" ht="14.25">
      <c r="A26" s="9">
        <v>22</v>
      </c>
      <c r="B26" s="6" t="s">
        <v>80</v>
      </c>
      <c r="C26" s="9"/>
      <c r="D26" s="9"/>
      <c r="E26" s="9"/>
      <c r="F26" s="9"/>
      <c r="G26" s="9"/>
      <c r="H26" s="9"/>
      <c r="I26" s="6">
        <v>2</v>
      </c>
      <c r="J26" s="9"/>
      <c r="K26" s="9"/>
      <c r="L26" s="9"/>
      <c r="M26" s="9"/>
      <c r="N26" s="9"/>
      <c r="O26" s="10">
        <f>SUM(C26:N26)</f>
        <v>2</v>
      </c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>
        <f>SUM(P26:AA26)</f>
        <v>0</v>
      </c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>
        <f>SUM(AC26:AN26)</f>
        <v>0</v>
      </c>
      <c r="AP26" s="10"/>
      <c r="AQ26" s="18">
        <f>O26+AB26+AO26+AP26</f>
        <v>2</v>
      </c>
    </row>
    <row r="27" spans="1:43" ht="14.25">
      <c r="A27" s="9">
        <v>23</v>
      </c>
      <c r="B27" s="6" t="s">
        <v>98</v>
      </c>
      <c r="C27" s="9"/>
      <c r="D27" s="9"/>
      <c r="E27" s="9"/>
      <c r="F27" s="9"/>
      <c r="G27" s="9"/>
      <c r="H27" s="6">
        <v>2</v>
      </c>
      <c r="I27" s="9"/>
      <c r="J27" s="9"/>
      <c r="K27" s="9"/>
      <c r="L27" s="9"/>
      <c r="M27" s="9"/>
      <c r="N27" s="9"/>
      <c r="O27" s="10">
        <f>SUM(C27:N27)</f>
        <v>2</v>
      </c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>
        <f>SUM(P27:AA27)</f>
        <v>0</v>
      </c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>
        <f>SUM(AC27:AN27)</f>
        <v>0</v>
      </c>
      <c r="AP27" s="10"/>
      <c r="AQ27" s="18">
        <f>O27+AB27+AO27+AP27</f>
        <v>2</v>
      </c>
    </row>
    <row r="31" spans="1:43">
      <c r="AD31" s="1"/>
    </row>
    <row r="32" spans="1:43">
      <c r="AD32" s="1"/>
    </row>
    <row r="33" spans="30:30">
      <c r="AD33" s="1"/>
    </row>
    <row r="34" spans="30:30">
      <c r="AD34" s="1"/>
    </row>
    <row r="35" spans="30:30">
      <c r="AD35" s="1"/>
    </row>
    <row r="36" spans="30:30">
      <c r="AD36" s="1"/>
    </row>
  </sheetData>
  <sortState ref="B6:AQ27">
    <sortCondition descending="1" ref="AQ27"/>
  </sortState>
  <mergeCells count="15">
    <mergeCell ref="AB4:AB5"/>
    <mergeCell ref="AO4:AO5"/>
    <mergeCell ref="AP4:AP5"/>
    <mergeCell ref="AQ4:AQ5"/>
    <mergeCell ref="A1:AQ1"/>
    <mergeCell ref="A2:AQ2"/>
    <mergeCell ref="V4:AA4"/>
    <mergeCell ref="C4:H4"/>
    <mergeCell ref="I4:N4"/>
    <mergeCell ref="A4:A5"/>
    <mergeCell ref="B4:B5"/>
    <mergeCell ref="P4:U4"/>
    <mergeCell ref="O4:O5"/>
    <mergeCell ref="AC4:AH4"/>
    <mergeCell ref="AI4:AN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F3" sqref="F3"/>
    </sheetView>
  </sheetViews>
  <sheetFormatPr defaultRowHeight="15"/>
  <cols>
    <col min="1" max="1" width="4.625" bestFit="1" customWidth="1"/>
    <col min="2" max="2" width="20.75" bestFit="1" customWidth="1"/>
    <col min="3" max="3" width="5.875" bestFit="1" customWidth="1"/>
    <col min="8" max="8" width="9" style="2"/>
    <col min="9" max="9" width="21.5" bestFit="1" customWidth="1"/>
  </cols>
  <sheetData>
    <row r="1" spans="1:8">
      <c r="A1" s="4" t="s">
        <v>62</v>
      </c>
      <c r="B1" s="2" t="s">
        <v>119</v>
      </c>
      <c r="C1" s="4" t="s">
        <v>9</v>
      </c>
      <c r="D1" s="5" t="s">
        <v>120</v>
      </c>
      <c r="E1" s="5" t="s">
        <v>121</v>
      </c>
      <c r="F1" s="5" t="s">
        <v>122</v>
      </c>
      <c r="G1" s="5" t="s">
        <v>123</v>
      </c>
      <c r="H1" s="4" t="s">
        <v>61</v>
      </c>
    </row>
    <row r="2" spans="1:8">
      <c r="A2">
        <v>1</v>
      </c>
      <c r="B2" t="s">
        <v>10</v>
      </c>
      <c r="C2" t="s">
        <v>63</v>
      </c>
      <c r="D2">
        <v>7</v>
      </c>
      <c r="E2">
        <v>7</v>
      </c>
      <c r="F2">
        <v>7</v>
      </c>
      <c r="H2" s="2">
        <f>SUM(D2:G2)</f>
        <v>21</v>
      </c>
    </row>
    <row r="3" spans="1:8">
      <c r="A3">
        <v>2</v>
      </c>
      <c r="B3" t="s">
        <v>11</v>
      </c>
      <c r="C3" t="s">
        <v>6</v>
      </c>
      <c r="D3">
        <v>5</v>
      </c>
      <c r="F3">
        <v>5</v>
      </c>
      <c r="H3" s="2">
        <f t="shared" ref="H3:H7" si="0">SUM(D3:G3)</f>
        <v>10</v>
      </c>
    </row>
    <row r="4" spans="1:8">
      <c r="A4">
        <v>3</v>
      </c>
      <c r="B4" t="s">
        <v>12</v>
      </c>
      <c r="C4" t="s">
        <v>6</v>
      </c>
      <c r="D4">
        <v>4</v>
      </c>
      <c r="F4">
        <v>2</v>
      </c>
      <c r="H4" s="2">
        <f t="shared" si="0"/>
        <v>6</v>
      </c>
    </row>
    <row r="5" spans="1:8">
      <c r="A5">
        <v>4</v>
      </c>
      <c r="B5" t="s">
        <v>13</v>
      </c>
      <c r="C5" t="s">
        <v>6</v>
      </c>
      <c r="D5">
        <v>3</v>
      </c>
      <c r="H5" s="2">
        <f t="shared" si="0"/>
        <v>3</v>
      </c>
    </row>
    <row r="6" spans="1:8">
      <c r="A6">
        <v>5</v>
      </c>
      <c r="B6" t="s">
        <v>14</v>
      </c>
      <c r="C6" t="s">
        <v>6</v>
      </c>
      <c r="D6">
        <v>2</v>
      </c>
      <c r="H6" s="2">
        <f t="shared" si="0"/>
        <v>2</v>
      </c>
    </row>
    <row r="7" spans="1:8">
      <c r="A7">
        <v>6</v>
      </c>
      <c r="B7" t="s">
        <v>15</v>
      </c>
      <c r="C7" t="s">
        <v>6</v>
      </c>
      <c r="D7">
        <v>1</v>
      </c>
      <c r="F7">
        <v>3</v>
      </c>
      <c r="H7" s="2">
        <f t="shared" si="0"/>
        <v>4</v>
      </c>
    </row>
    <row r="8" spans="1:8">
      <c r="B8" t="s">
        <v>153</v>
      </c>
      <c r="C8" t="s">
        <v>6</v>
      </c>
      <c r="F8">
        <v>4</v>
      </c>
    </row>
    <row r="9" spans="1:8">
      <c r="B9" t="s">
        <v>154</v>
      </c>
      <c r="C9" t="s">
        <v>6</v>
      </c>
      <c r="F9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C2" sqref="C2:F7"/>
    </sheetView>
  </sheetViews>
  <sheetFormatPr defaultRowHeight="15"/>
  <cols>
    <col min="1" max="1" width="5.375" style="1" bestFit="1" customWidth="1"/>
    <col min="2" max="2" width="24.125" customWidth="1"/>
    <col min="3" max="3" width="6.75" bestFit="1" customWidth="1"/>
    <col min="4" max="7" width="6.875" style="1" customWidth="1"/>
    <col min="8" max="8" width="6.25" style="4" bestFit="1" customWidth="1"/>
  </cols>
  <sheetData>
    <row r="1" spans="1:8">
      <c r="A1" s="4" t="s">
        <v>62</v>
      </c>
      <c r="B1" s="2" t="s">
        <v>119</v>
      </c>
      <c r="C1" s="4" t="s">
        <v>9</v>
      </c>
      <c r="D1" s="5" t="s">
        <v>120</v>
      </c>
      <c r="E1" s="5" t="s">
        <v>121</v>
      </c>
      <c r="F1" s="5" t="s">
        <v>122</v>
      </c>
      <c r="G1" s="5" t="s">
        <v>123</v>
      </c>
      <c r="H1" s="4" t="s">
        <v>61</v>
      </c>
    </row>
    <row r="2" spans="1:8">
      <c r="A2" s="1">
        <v>1</v>
      </c>
      <c r="B2" t="s">
        <v>8</v>
      </c>
      <c r="C2" t="s">
        <v>6</v>
      </c>
      <c r="D2" s="1">
        <v>5</v>
      </c>
      <c r="E2" s="1">
        <v>7</v>
      </c>
      <c r="F2" s="1">
        <v>5</v>
      </c>
      <c r="H2" s="4">
        <f>SUM(D2:G2)</f>
        <v>17</v>
      </c>
    </row>
    <row r="3" spans="1:8">
      <c r="A3" s="1">
        <v>2</v>
      </c>
      <c r="B3" t="s">
        <v>1</v>
      </c>
      <c r="C3" t="s">
        <v>2</v>
      </c>
      <c r="D3" s="1">
        <v>7</v>
      </c>
      <c r="F3" s="1">
        <v>7</v>
      </c>
      <c r="H3" s="4">
        <f>SUM(D3:G3)</f>
        <v>14</v>
      </c>
    </row>
    <row r="4" spans="1:8">
      <c r="A4" s="1">
        <v>3</v>
      </c>
      <c r="B4" t="s">
        <v>3</v>
      </c>
      <c r="C4" t="s">
        <v>4</v>
      </c>
      <c r="D4" s="1">
        <v>4</v>
      </c>
      <c r="E4" s="1">
        <v>5</v>
      </c>
      <c r="F4" s="1">
        <v>4</v>
      </c>
      <c r="H4" s="4">
        <f>SUM(D4:G4)</f>
        <v>13</v>
      </c>
    </row>
    <row r="5" spans="1:8">
      <c r="A5" s="1">
        <v>4</v>
      </c>
      <c r="B5" t="s">
        <v>5</v>
      </c>
      <c r="C5" t="s">
        <v>6</v>
      </c>
      <c r="D5" s="1">
        <v>3</v>
      </c>
      <c r="E5" s="1">
        <v>4</v>
      </c>
      <c r="F5" s="1">
        <v>3</v>
      </c>
      <c r="H5" s="4">
        <f>SUM(D5:G5)</f>
        <v>10</v>
      </c>
    </row>
    <row r="6" spans="1:8">
      <c r="A6" s="1">
        <v>5</v>
      </c>
      <c r="B6" t="s">
        <v>7</v>
      </c>
      <c r="C6" t="s">
        <v>6</v>
      </c>
      <c r="D6" s="1">
        <v>2</v>
      </c>
      <c r="F6" s="1">
        <v>2</v>
      </c>
      <c r="H6" s="4">
        <f>SUM(D6:G6)</f>
        <v>4</v>
      </c>
    </row>
    <row r="7" spans="1:8">
      <c r="A7" s="1">
        <v>6</v>
      </c>
      <c r="B7" t="s">
        <v>155</v>
      </c>
      <c r="C7" t="s">
        <v>6</v>
      </c>
      <c r="F7" s="1">
        <v>1</v>
      </c>
      <c r="H7" s="4">
        <f>SUM(D7:G7)</f>
        <v>1</v>
      </c>
    </row>
  </sheetData>
  <sortState ref="B2:H7">
    <sortCondition descending="1" ref="H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F2" sqref="F2"/>
    </sheetView>
  </sheetViews>
  <sheetFormatPr defaultRowHeight="14.25"/>
  <cols>
    <col min="1" max="1" width="4.625" style="1" bestFit="1" customWidth="1"/>
    <col min="2" max="2" width="20.25" bestFit="1" customWidth="1"/>
    <col min="3" max="3" width="9" style="1"/>
    <col min="4" max="7" width="5.125" customWidth="1"/>
    <col min="8" max="8" width="7.625" customWidth="1"/>
  </cols>
  <sheetData>
    <row r="1" spans="1:8" ht="15">
      <c r="A1" s="4" t="s">
        <v>62</v>
      </c>
      <c r="B1" s="2" t="s">
        <v>119</v>
      </c>
      <c r="C1" s="4" t="s">
        <v>9</v>
      </c>
      <c r="D1" s="5" t="s">
        <v>120</v>
      </c>
      <c r="E1" s="5" t="s">
        <v>121</v>
      </c>
      <c r="F1" s="5" t="s">
        <v>122</v>
      </c>
      <c r="G1" s="5" t="s">
        <v>123</v>
      </c>
      <c r="H1" s="4" t="s">
        <v>61</v>
      </c>
    </row>
    <row r="2" spans="1:8" ht="15">
      <c r="A2" s="1">
        <v>1</v>
      </c>
      <c r="B2" t="s">
        <v>25</v>
      </c>
      <c r="C2" s="1" t="s">
        <v>2</v>
      </c>
      <c r="D2" s="1">
        <v>4</v>
      </c>
      <c r="E2" s="1">
        <v>7</v>
      </c>
      <c r="F2" s="1">
        <v>7</v>
      </c>
      <c r="G2" s="1"/>
      <c r="H2" s="4">
        <f>SUM(D2:G2)</f>
        <v>18</v>
      </c>
    </row>
    <row r="3" spans="1:8" ht="15">
      <c r="A3" s="1">
        <v>2</v>
      </c>
      <c r="B3" t="s">
        <v>21</v>
      </c>
      <c r="C3" s="1" t="s">
        <v>22</v>
      </c>
      <c r="D3" s="1">
        <v>7</v>
      </c>
      <c r="E3" s="1">
        <v>5</v>
      </c>
      <c r="F3" s="1">
        <v>5</v>
      </c>
      <c r="G3" s="1"/>
      <c r="H3" s="4">
        <f>SUM(D3:G3)</f>
        <v>17</v>
      </c>
    </row>
    <row r="4" spans="1:8" ht="15">
      <c r="A4" s="1">
        <v>3</v>
      </c>
      <c r="B4" t="s">
        <v>23</v>
      </c>
      <c r="C4" s="1" t="s">
        <v>24</v>
      </c>
      <c r="D4" s="1">
        <v>5</v>
      </c>
      <c r="E4" s="1">
        <v>4</v>
      </c>
      <c r="F4" s="1">
        <v>4</v>
      </c>
      <c r="G4" s="1"/>
      <c r="H4" s="4">
        <f>SUM(D4:G4)</f>
        <v>13</v>
      </c>
    </row>
    <row r="5" spans="1:8" ht="15">
      <c r="A5" s="1">
        <v>4</v>
      </c>
      <c r="B5" t="s">
        <v>113</v>
      </c>
      <c r="C5" s="1" t="s">
        <v>2</v>
      </c>
      <c r="D5" s="1"/>
      <c r="E5" s="1">
        <v>3</v>
      </c>
      <c r="F5" s="1">
        <v>3</v>
      </c>
      <c r="G5" s="1"/>
      <c r="H5" s="4">
        <f>SUM(D5:G5)</f>
        <v>6</v>
      </c>
    </row>
    <row r="6" spans="1:8" ht="15">
      <c r="A6" s="1">
        <v>5</v>
      </c>
      <c r="B6" t="s">
        <v>26</v>
      </c>
      <c r="C6" s="1" t="s">
        <v>27</v>
      </c>
      <c r="D6" s="1">
        <v>3</v>
      </c>
      <c r="E6" s="1">
        <v>2</v>
      </c>
      <c r="F6" s="1"/>
      <c r="G6" s="1"/>
      <c r="H6" s="4">
        <f>SUM(D6:G6)</f>
        <v>5</v>
      </c>
    </row>
    <row r="7" spans="1:8" ht="15">
      <c r="A7" s="1">
        <v>6</v>
      </c>
      <c r="B7" t="s">
        <v>28</v>
      </c>
      <c r="C7" s="1" t="s">
        <v>6</v>
      </c>
      <c r="D7" s="1">
        <v>2</v>
      </c>
      <c r="E7" s="1"/>
      <c r="F7" s="1"/>
      <c r="G7" s="1"/>
      <c r="H7" s="4">
        <f>SUM(D7:G7)</f>
        <v>2</v>
      </c>
    </row>
    <row r="8" spans="1:8" ht="15">
      <c r="A8" s="1">
        <v>7</v>
      </c>
      <c r="B8" t="s">
        <v>29</v>
      </c>
      <c r="C8" s="1" t="s">
        <v>2</v>
      </c>
      <c r="D8" s="1">
        <v>1</v>
      </c>
      <c r="E8" s="1"/>
      <c r="F8" s="1"/>
      <c r="G8" s="1"/>
      <c r="H8" s="4">
        <f>SUM(D8:G8)</f>
        <v>1</v>
      </c>
    </row>
  </sheetData>
  <sortState ref="B2:H8">
    <sortCondition descending="1" ref="H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F7" sqref="C2:F7"/>
    </sheetView>
  </sheetViews>
  <sheetFormatPr defaultRowHeight="15"/>
  <cols>
    <col min="1" max="1" width="4.625" style="1" bestFit="1" customWidth="1"/>
    <col min="2" max="2" width="21" bestFit="1" customWidth="1"/>
    <col min="3" max="3" width="13.375" bestFit="1" customWidth="1"/>
    <col min="4" max="7" width="5.375" style="1" customWidth="1"/>
    <col min="8" max="8" width="6.25" style="2" bestFit="1" customWidth="1"/>
  </cols>
  <sheetData>
    <row r="1" spans="1:8">
      <c r="A1" s="4" t="s">
        <v>62</v>
      </c>
      <c r="B1" s="2" t="s">
        <v>119</v>
      </c>
      <c r="C1" s="2" t="s">
        <v>9</v>
      </c>
      <c r="D1" s="5" t="s">
        <v>120</v>
      </c>
      <c r="E1" s="5" t="s">
        <v>121</v>
      </c>
      <c r="F1" s="5" t="s">
        <v>122</v>
      </c>
      <c r="G1" s="5" t="s">
        <v>123</v>
      </c>
      <c r="H1" s="4" t="s">
        <v>61</v>
      </c>
    </row>
    <row r="2" spans="1:8">
      <c r="A2" s="1">
        <v>1</v>
      </c>
      <c r="B2" t="s">
        <v>102</v>
      </c>
      <c r="C2" t="s">
        <v>24</v>
      </c>
      <c r="D2" s="1">
        <v>7</v>
      </c>
      <c r="E2" s="1">
        <v>7</v>
      </c>
      <c r="F2" s="1">
        <v>5</v>
      </c>
      <c r="H2" s="2">
        <f>SUM(D2:G2)</f>
        <v>19</v>
      </c>
    </row>
    <row r="3" spans="1:8">
      <c r="A3" s="1">
        <v>2</v>
      </c>
      <c r="B3" t="s">
        <v>103</v>
      </c>
      <c r="C3" t="s">
        <v>104</v>
      </c>
      <c r="D3" s="1">
        <v>5</v>
      </c>
      <c r="E3" s="1">
        <v>5</v>
      </c>
      <c r="F3" s="1">
        <v>4</v>
      </c>
      <c r="H3" s="2">
        <f>SUM(D3:G3)</f>
        <v>14</v>
      </c>
    </row>
    <row r="4" spans="1:8">
      <c r="A4" s="1">
        <v>3</v>
      </c>
      <c r="B4" t="s">
        <v>108</v>
      </c>
      <c r="C4" t="s">
        <v>6</v>
      </c>
      <c r="D4" s="1">
        <v>2</v>
      </c>
      <c r="E4" s="1">
        <v>3</v>
      </c>
      <c r="F4" s="1">
        <v>7</v>
      </c>
      <c r="H4" s="2">
        <f>SUM(D4:G4)</f>
        <v>12</v>
      </c>
    </row>
    <row r="5" spans="1:8">
      <c r="A5" s="1">
        <v>4</v>
      </c>
      <c r="B5" t="s">
        <v>105</v>
      </c>
      <c r="C5" t="s">
        <v>2</v>
      </c>
      <c r="D5" s="1">
        <v>4</v>
      </c>
      <c r="E5" s="1">
        <v>4</v>
      </c>
      <c r="F5" s="1">
        <v>3</v>
      </c>
      <c r="H5" s="2">
        <f>SUM(D5:G5)</f>
        <v>11</v>
      </c>
    </row>
    <row r="6" spans="1:8">
      <c r="A6" s="1">
        <v>5</v>
      </c>
      <c r="B6" t="s">
        <v>106</v>
      </c>
      <c r="C6" t="s">
        <v>107</v>
      </c>
      <c r="D6" s="1">
        <v>3</v>
      </c>
      <c r="E6" s="1">
        <v>2</v>
      </c>
      <c r="F6" s="1">
        <v>2</v>
      </c>
      <c r="H6" s="2">
        <f>SUM(D6:G6)</f>
        <v>7</v>
      </c>
    </row>
    <row r="7" spans="1:8">
      <c r="A7" s="1">
        <v>7</v>
      </c>
      <c r="B7" t="s">
        <v>110</v>
      </c>
      <c r="C7" t="s">
        <v>24</v>
      </c>
      <c r="D7" s="1">
        <v>1</v>
      </c>
      <c r="F7" s="1">
        <v>1</v>
      </c>
      <c r="H7" s="2">
        <f>SUM(D7:G7)</f>
        <v>2</v>
      </c>
    </row>
  </sheetData>
  <sortState ref="B2:H7">
    <sortCondition descending="1" ref="H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F8" sqref="C2:F8"/>
    </sheetView>
  </sheetViews>
  <sheetFormatPr defaultRowHeight="15"/>
  <cols>
    <col min="1" max="1" width="4.25" style="1" bestFit="1" customWidth="1"/>
    <col min="2" max="2" width="21.375" bestFit="1" customWidth="1"/>
    <col min="3" max="3" width="11" bestFit="1" customWidth="1"/>
    <col min="4" max="7" width="5.625" style="1" customWidth="1"/>
    <col min="8" max="8" width="8.5" style="4" customWidth="1"/>
  </cols>
  <sheetData>
    <row r="1" spans="1:8">
      <c r="A1" s="4" t="s">
        <v>62</v>
      </c>
      <c r="B1" s="2" t="s">
        <v>119</v>
      </c>
      <c r="C1" s="2" t="s">
        <v>9</v>
      </c>
      <c r="D1" s="5" t="s">
        <v>120</v>
      </c>
      <c r="E1" s="5" t="s">
        <v>121</v>
      </c>
      <c r="F1" s="5" t="s">
        <v>122</v>
      </c>
      <c r="G1" s="5" t="s">
        <v>123</v>
      </c>
      <c r="H1" s="4" t="s">
        <v>61</v>
      </c>
    </row>
    <row r="2" spans="1:8">
      <c r="A2" s="1">
        <v>1</v>
      </c>
      <c r="B2" t="s">
        <v>112</v>
      </c>
      <c r="C2" t="s">
        <v>2</v>
      </c>
      <c r="D2" s="1">
        <v>4</v>
      </c>
      <c r="E2" s="1">
        <v>5</v>
      </c>
      <c r="F2" s="1">
        <v>7</v>
      </c>
      <c r="H2" s="4">
        <f>SUM(D2:G2)</f>
        <v>16</v>
      </c>
    </row>
    <row r="3" spans="1:8">
      <c r="A3" s="1">
        <v>2</v>
      </c>
      <c r="B3" t="s">
        <v>109</v>
      </c>
      <c r="C3" t="s">
        <v>2</v>
      </c>
      <c r="D3" s="1">
        <v>7</v>
      </c>
      <c r="E3" s="1">
        <v>3</v>
      </c>
      <c r="F3" s="1">
        <v>5</v>
      </c>
      <c r="H3" s="4">
        <f>SUM(D3:G3)</f>
        <v>15</v>
      </c>
    </row>
    <row r="4" spans="1:8">
      <c r="A4" s="1">
        <v>3</v>
      </c>
      <c r="B4" t="s">
        <v>111</v>
      </c>
      <c r="C4" t="s">
        <v>27</v>
      </c>
      <c r="D4" s="1">
        <v>5</v>
      </c>
      <c r="E4" s="1">
        <v>2</v>
      </c>
      <c r="F4" s="1">
        <v>1</v>
      </c>
      <c r="H4" s="4">
        <f>SUM(D4:G4)</f>
        <v>8</v>
      </c>
    </row>
    <row r="5" spans="1:8">
      <c r="A5" s="1">
        <v>4</v>
      </c>
      <c r="B5" t="s">
        <v>114</v>
      </c>
      <c r="C5" t="s">
        <v>73</v>
      </c>
      <c r="E5" s="1">
        <v>7</v>
      </c>
      <c r="H5" s="4">
        <f>SUM(D5:G5)</f>
        <v>7</v>
      </c>
    </row>
    <row r="6" spans="1:8">
      <c r="A6" s="1">
        <v>5</v>
      </c>
      <c r="B6" t="s">
        <v>115</v>
      </c>
      <c r="C6" t="s">
        <v>6</v>
      </c>
      <c r="E6" s="1">
        <v>4</v>
      </c>
      <c r="F6" s="1">
        <v>2</v>
      </c>
      <c r="H6" s="4">
        <f>SUM(D6:G6)</f>
        <v>6</v>
      </c>
    </row>
    <row r="7" spans="1:8">
      <c r="A7" s="1">
        <v>6</v>
      </c>
      <c r="B7" t="s">
        <v>117</v>
      </c>
      <c r="C7" t="s">
        <v>6</v>
      </c>
      <c r="E7" s="1">
        <v>1</v>
      </c>
      <c r="F7" s="1">
        <v>3</v>
      </c>
      <c r="H7" s="4">
        <f>SUM(D7:G7)</f>
        <v>4</v>
      </c>
    </row>
    <row r="8" spans="1:8">
      <c r="A8" s="1">
        <v>7</v>
      </c>
      <c r="B8" t="s">
        <v>156</v>
      </c>
      <c r="C8" t="s">
        <v>33</v>
      </c>
      <c r="F8" s="1">
        <v>4</v>
      </c>
      <c r="H8" s="4">
        <f>SUM(D8:G8)</f>
        <v>4</v>
      </c>
    </row>
  </sheetData>
  <sortState ref="B2:H8">
    <sortCondition descending="1" ref="H8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G10" sqref="G10"/>
    </sheetView>
  </sheetViews>
  <sheetFormatPr defaultRowHeight="14.25"/>
  <cols>
    <col min="1" max="1" width="4.25" bestFit="1" customWidth="1"/>
    <col min="2" max="2" width="23.125" bestFit="1" customWidth="1"/>
    <col min="3" max="3" width="10.625" bestFit="1" customWidth="1"/>
    <col min="4" max="7" width="5.25" style="3" customWidth="1"/>
    <col min="8" max="8" width="5.875" bestFit="1" customWidth="1"/>
  </cols>
  <sheetData>
    <row r="1" spans="1:8" ht="15">
      <c r="A1" s="2" t="s">
        <v>62</v>
      </c>
      <c r="B1" s="2" t="s">
        <v>119</v>
      </c>
      <c r="C1" s="2" t="s">
        <v>9</v>
      </c>
      <c r="D1" s="5" t="s">
        <v>120</v>
      </c>
      <c r="E1" s="5" t="s">
        <v>121</v>
      </c>
      <c r="F1" s="5" t="s">
        <v>122</v>
      </c>
      <c r="G1" s="5" t="s">
        <v>123</v>
      </c>
      <c r="H1" s="2" t="s">
        <v>61</v>
      </c>
    </row>
    <row r="2" spans="1:8" ht="15">
      <c r="A2">
        <v>1</v>
      </c>
      <c r="B2" t="s">
        <v>96</v>
      </c>
      <c r="C2" t="s">
        <v>6</v>
      </c>
      <c r="D2" s="3">
        <v>4</v>
      </c>
      <c r="E2" s="3">
        <v>7</v>
      </c>
      <c r="F2" s="3">
        <v>4</v>
      </c>
      <c r="H2" s="4">
        <f>SUM(D2:G2)</f>
        <v>15</v>
      </c>
    </row>
    <row r="3" spans="1:8" ht="15">
      <c r="A3">
        <v>2</v>
      </c>
      <c r="B3" t="s">
        <v>91</v>
      </c>
      <c r="C3" t="s">
        <v>92</v>
      </c>
      <c r="D3" s="3">
        <v>7</v>
      </c>
      <c r="H3" s="4">
        <f>SUM(D3:G3)</f>
        <v>7</v>
      </c>
    </row>
    <row r="4" spans="1:8" ht="15">
      <c r="A4">
        <v>3</v>
      </c>
      <c r="B4" t="s">
        <v>114</v>
      </c>
      <c r="C4" t="s">
        <v>73</v>
      </c>
      <c r="F4" s="3">
        <v>7</v>
      </c>
      <c r="H4" s="4">
        <f>SUM(D4:G4)</f>
        <v>7</v>
      </c>
    </row>
    <row r="5" spans="1:8" ht="15">
      <c r="A5">
        <v>4</v>
      </c>
      <c r="B5" t="s">
        <v>93</v>
      </c>
      <c r="C5" t="s">
        <v>94</v>
      </c>
      <c r="D5" s="3">
        <v>5</v>
      </c>
      <c r="H5" s="4">
        <f>SUM(D5:G5)</f>
        <v>5</v>
      </c>
    </row>
    <row r="6" spans="1:8" ht="15">
      <c r="A6">
        <v>5</v>
      </c>
      <c r="B6" t="s">
        <v>116</v>
      </c>
      <c r="C6" t="s">
        <v>41</v>
      </c>
      <c r="E6" s="3">
        <v>5</v>
      </c>
      <c r="H6" s="4">
        <f>SUM(D6:G6)</f>
        <v>5</v>
      </c>
    </row>
    <row r="7" spans="1:8" ht="15">
      <c r="A7">
        <v>6</v>
      </c>
      <c r="B7" t="s">
        <v>157</v>
      </c>
      <c r="C7" t="s">
        <v>6</v>
      </c>
      <c r="F7" s="3">
        <v>5</v>
      </c>
      <c r="H7" s="4">
        <f>SUM(D7:G7)</f>
        <v>5</v>
      </c>
    </row>
    <row r="8" spans="1:8" ht="15">
      <c r="A8">
        <v>7</v>
      </c>
      <c r="B8" t="s">
        <v>99</v>
      </c>
      <c r="C8" t="s">
        <v>2</v>
      </c>
      <c r="D8" s="3">
        <v>3</v>
      </c>
      <c r="H8" s="4">
        <f>SUM(D8:G8)</f>
        <v>3</v>
      </c>
    </row>
    <row r="9" spans="1:8" ht="15">
      <c r="A9">
        <v>8</v>
      </c>
      <c r="B9" t="s">
        <v>100</v>
      </c>
      <c r="C9" t="s">
        <v>33</v>
      </c>
      <c r="D9" s="3">
        <v>2</v>
      </c>
      <c r="H9" s="4">
        <f>SUM(D9:G9)</f>
        <v>2</v>
      </c>
    </row>
  </sheetData>
  <sortState ref="B2:H9">
    <sortCondition descending="1" ref="H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F2" sqref="C2:F13"/>
    </sheetView>
  </sheetViews>
  <sheetFormatPr defaultColWidth="9.125" defaultRowHeight="14.25"/>
  <cols>
    <col min="1" max="1" width="4.25" bestFit="1" customWidth="1"/>
    <col min="2" max="2" width="22.375" bestFit="1" customWidth="1"/>
    <col min="3" max="3" width="11.5" bestFit="1" customWidth="1"/>
    <col min="4" max="7" width="4.5" customWidth="1"/>
    <col min="8" max="8" width="5.875" style="1" bestFit="1" customWidth="1"/>
  </cols>
  <sheetData>
    <row r="1" spans="1:8" ht="15">
      <c r="A1" s="2" t="s">
        <v>62</v>
      </c>
      <c r="B1" s="2" t="s">
        <v>119</v>
      </c>
      <c r="C1" s="2" t="s">
        <v>9</v>
      </c>
      <c r="D1" s="2" t="s">
        <v>120</v>
      </c>
      <c r="E1" s="2" t="s">
        <v>121</v>
      </c>
      <c r="F1" s="2" t="s">
        <v>122</v>
      </c>
      <c r="G1" s="2" t="s">
        <v>123</v>
      </c>
      <c r="H1" s="4" t="s">
        <v>61</v>
      </c>
    </row>
    <row r="2" spans="1:8" ht="15">
      <c r="A2">
        <v>1</v>
      </c>
      <c r="B2" t="s">
        <v>89</v>
      </c>
      <c r="C2" t="s">
        <v>56</v>
      </c>
      <c r="D2">
        <v>5</v>
      </c>
      <c r="E2">
        <v>5</v>
      </c>
      <c r="F2">
        <v>7</v>
      </c>
      <c r="H2" s="4">
        <f>SUM(D2:G2)</f>
        <v>17</v>
      </c>
    </row>
    <row r="3" spans="1:8" ht="15">
      <c r="A3">
        <v>2</v>
      </c>
      <c r="B3" t="s">
        <v>88</v>
      </c>
      <c r="C3" t="s">
        <v>24</v>
      </c>
      <c r="D3">
        <v>7</v>
      </c>
      <c r="E3">
        <v>7</v>
      </c>
      <c r="H3" s="4">
        <f>SUM(D3:G3)</f>
        <v>14</v>
      </c>
    </row>
    <row r="4" spans="1:8" ht="15">
      <c r="A4">
        <v>3</v>
      </c>
      <c r="B4" t="s">
        <v>90</v>
      </c>
      <c r="C4" t="s">
        <v>41</v>
      </c>
      <c r="D4">
        <v>4</v>
      </c>
      <c r="E4">
        <v>4</v>
      </c>
      <c r="F4">
        <v>5</v>
      </c>
      <c r="H4" s="4">
        <f>SUM(D4:G4)</f>
        <v>13</v>
      </c>
    </row>
    <row r="5" spans="1:8" ht="15">
      <c r="A5">
        <v>4</v>
      </c>
      <c r="B5" t="s">
        <v>95</v>
      </c>
      <c r="C5" t="s">
        <v>56</v>
      </c>
      <c r="D5">
        <v>3</v>
      </c>
      <c r="E5">
        <v>1</v>
      </c>
      <c r="H5" s="4">
        <f>SUM(D5:G5)</f>
        <v>4</v>
      </c>
    </row>
    <row r="6" spans="1:8" ht="15">
      <c r="A6">
        <v>5</v>
      </c>
      <c r="B6" t="s">
        <v>158</v>
      </c>
      <c r="C6" t="s">
        <v>56</v>
      </c>
      <c r="F6">
        <v>4</v>
      </c>
      <c r="H6" s="4">
        <f>SUM(D6:G6)</f>
        <v>4</v>
      </c>
    </row>
    <row r="7" spans="1:8" ht="15">
      <c r="A7">
        <v>6</v>
      </c>
      <c r="B7" t="s">
        <v>118</v>
      </c>
      <c r="C7" t="s">
        <v>56</v>
      </c>
      <c r="E7">
        <v>3</v>
      </c>
      <c r="H7" s="4">
        <f>SUM(D7:G7)</f>
        <v>3</v>
      </c>
    </row>
    <row r="8" spans="1:8" ht="15">
      <c r="A8">
        <v>7</v>
      </c>
      <c r="B8" t="s">
        <v>159</v>
      </c>
      <c r="C8" t="s">
        <v>2</v>
      </c>
      <c r="F8">
        <v>3</v>
      </c>
      <c r="H8" s="4">
        <f>SUM(D8:G8)</f>
        <v>3</v>
      </c>
    </row>
    <row r="9" spans="1:8" ht="15">
      <c r="A9">
        <v>8</v>
      </c>
      <c r="B9" t="s">
        <v>97</v>
      </c>
      <c r="C9" t="s">
        <v>98</v>
      </c>
      <c r="D9">
        <v>2</v>
      </c>
      <c r="H9" s="4">
        <f>SUM(D9:G9)</f>
        <v>2</v>
      </c>
    </row>
    <row r="10" spans="1:8" ht="15">
      <c r="A10">
        <v>9</v>
      </c>
      <c r="B10" t="s">
        <v>99</v>
      </c>
      <c r="C10" t="s">
        <v>2</v>
      </c>
      <c r="E10">
        <v>2</v>
      </c>
      <c r="H10" s="4">
        <f>SUM(D10:G10)</f>
        <v>2</v>
      </c>
    </row>
    <row r="11" spans="1:8" ht="15">
      <c r="A11">
        <v>10</v>
      </c>
      <c r="B11" t="s">
        <v>99</v>
      </c>
      <c r="C11" t="s">
        <v>2</v>
      </c>
      <c r="F11">
        <v>2</v>
      </c>
      <c r="H11" s="4">
        <f>SUM(D11:G11)</f>
        <v>2</v>
      </c>
    </row>
    <row r="12" spans="1:8" ht="15">
      <c r="A12">
        <v>11</v>
      </c>
      <c r="B12" t="s">
        <v>101</v>
      </c>
      <c r="C12" t="s">
        <v>6</v>
      </c>
      <c r="D12">
        <v>1</v>
      </c>
      <c r="H12" s="4">
        <f>SUM(D12:G12)</f>
        <v>1</v>
      </c>
    </row>
    <row r="13" spans="1:8" ht="15">
      <c r="A13">
        <v>12</v>
      </c>
      <c r="B13" t="s">
        <v>160</v>
      </c>
      <c r="C13" t="s">
        <v>56</v>
      </c>
      <c r="F13">
        <v>1</v>
      </c>
      <c r="H13" s="4">
        <f>SUM(D13:G13)</f>
        <v>1</v>
      </c>
    </row>
  </sheetData>
  <sortState ref="B2:H13">
    <sortCondition descending="1" ref="H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DRYŻYNOWA-PRZEDSZK</vt:lpstr>
      <vt:lpstr>DRYŻYNOWA-SP</vt:lpstr>
      <vt:lpstr>0-DZ</vt:lpstr>
      <vt:lpstr>1-DZ</vt:lpstr>
      <vt:lpstr>2-DZ</vt:lpstr>
      <vt:lpstr>3-DZ</vt:lpstr>
      <vt:lpstr>4-DZ</vt:lpstr>
      <vt:lpstr>5-DZ</vt:lpstr>
      <vt:lpstr>6-DZ</vt:lpstr>
      <vt:lpstr>0-CH</vt:lpstr>
      <vt:lpstr>1-CH</vt:lpstr>
      <vt:lpstr>2-CH</vt:lpstr>
      <vt:lpstr>3-CH</vt:lpstr>
      <vt:lpstr>4-CH</vt:lpstr>
      <vt:lpstr>5-CH</vt:lpstr>
      <vt:lpstr>6-CH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Aleksander</dc:creator>
  <cp:lastModifiedBy>Aleksander</cp:lastModifiedBy>
  <cp:lastPrinted>2013-10-15T07:20:43Z</cp:lastPrinted>
  <dcterms:created xsi:type="dcterms:W3CDTF">2013-10-08T14:04:10Z</dcterms:created>
  <dcterms:modified xsi:type="dcterms:W3CDTF">2013-11-25T20:19:23Z</dcterms:modified>
</cp:coreProperties>
</file>